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4\ZPU 55-2024 Obłożenia powtórka\Na strone\"/>
    </mc:Choice>
  </mc:AlternateContent>
  <xr:revisionPtr revIDLastSave="0" documentId="13_ncr:1_{8C4E2EAA-2840-425A-A1B3-3318C799BAAD}" xr6:coauthVersionLast="47" xr6:coauthVersionMax="47" xr10:uidLastSave="{00000000-0000-0000-0000-000000000000}"/>
  <bookViews>
    <workbookView xWindow="-12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Arkusz1!$A$1:$L$1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G10" i="1"/>
  <c r="J9" i="1"/>
  <c r="I9" i="1"/>
  <c r="G9" i="1"/>
  <c r="I8" i="1"/>
  <c r="J8" i="1" s="1"/>
  <c r="G8" i="1"/>
  <c r="I7" i="1"/>
  <c r="I11" i="1" s="1"/>
  <c r="G7" i="1"/>
  <c r="J7" i="1" l="1"/>
  <c r="J11" i="1" s="1"/>
</calcChain>
</file>

<file path=xl/sharedStrings.xml><?xml version="1.0" encoding="utf-8"?>
<sst xmlns="http://schemas.openxmlformats.org/spreadsheetml/2006/main" count="29" uniqueCount="24">
  <si>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</si>
  <si>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</si>
  <si>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</si>
  <si>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</si>
  <si>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</si>
  <si>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</si>
  <si>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</si>
  <si>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</si>
  <si>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</si>
  <si>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</si>
  <si>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</si>
  <si>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t>Nazwa handlowa/ 
Nr Katalogowy</t>
  </si>
  <si>
    <t>Wchłanialny syntetyczny system do zamykania ran, monofilamentowy, zbudowany z glikolidu, dioksanonu i węglanu trimetylenu.
System składający się z igły chirurgicznej na jednym końcu, pętlowy chwytak na drugim końcu oraz jednokierunkowych haczyków.
Czas całkowitego wchłaniania 90-110 dni.
Zdolność zbliżania tkankowego: po 7 dniach 90% pierwotnej wytrzymałości; po 14 dniach 75% pierwotnej wytrzymałości</t>
  </si>
  <si>
    <t>Igła</t>
  </si>
  <si>
    <t>Nić</t>
  </si>
  <si>
    <t>Igła okrągła
Krzywizna koła 1/2
Długość 27 mm</t>
  </si>
  <si>
    <t>USP 2/0
Długość 15 cm</t>
  </si>
  <si>
    <t>12 sasz.</t>
  </si>
  <si>
    <t>USP 2/0
Długość 23 cm</t>
  </si>
  <si>
    <t>USP 3/0
Długość 23 cm</t>
  </si>
  <si>
    <t>Igła okrągła
Krzywizna koła 1/2
Długość 26 mm</t>
  </si>
  <si>
    <t>USP 3/0
Długość 15 cm</t>
  </si>
  <si>
    <t xml:space="preserve"> System do zamykania ran</t>
  </si>
  <si>
    <t>ZPU 55-2024
Załącznik nr 3 do Zapytania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</si>
</sst>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12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6" fillId="0" borderId="0"/>
    <xf numFmtId="0" fontId="7" fillId="0" borderId="0"/>
    <xf numFmtId="0" fontId="1" fillId="0" borderId="0"/>
  </cellStyleXfs>
  <cellXfs count="42">
    <xf numFmtId="0" fontId="0" fillId="0" borderId="0" xfId="0"/>
    <xf numFmtId="164" fontId="5" fillId="3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4" borderId="0" xfId="1" applyNumberFormat="1" applyFont="1" applyFill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164" fontId="10" fillId="6" borderId="2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642938</xdr:colOff>
      <xdr:row>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1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341312</xdr:colOff>
      <xdr:row>1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L19"/>
  <sheetViews>
    <sheetView tabSelected="1" zoomScaleNormal="100" workbookViewId="0">
      <selection activeCell="F36" sqref="F36"/>
    </sheetView>
  </sheetViews>
  <sheetFormatPr defaultRowHeight="10.5" x14ac:dyDescent="0.25"/>
  <cols>
    <col min="1" max="1" width="9.140625" style="3"/>
    <col min="2" max="2" width="56.140625" style="2" customWidth="1"/>
    <col min="3" max="3" width="15.7109375" style="3" customWidth="1"/>
    <col min="4" max="4" width="16.140625" style="3" customWidth="1"/>
    <col min="5" max="5" width="9.140625" style="7"/>
    <col min="6" max="6" width="12.42578125" style="6" customWidth="1"/>
    <col min="7" max="7" width="14.42578125" style="5" customWidth="1"/>
    <col min="8" max="8" width="9.140625" style="2"/>
    <col min="9" max="9" width="17.7109375" style="5" customWidth="1"/>
    <col min="10" max="10" width="17.28515625" style="5" customWidth="1"/>
    <col min="11" max="11" width="17.42578125" style="2" customWidth="1"/>
    <col min="12" max="12" width="12.7109375" style="2" customWidth="1"/>
    <col min="13" max="16384" width="9.140625" style="2"/>
  </cols>
  <sheetData>
    <row r="1" spans="1:12" ht="30" customHeight="1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1.5" x14ac:dyDescent="0.25">
      <c r="A4" s="12" t="s">
        <v>0</v>
      </c>
      <c r="B4" s="13" t="s">
        <v>1</v>
      </c>
      <c r="C4" s="14"/>
      <c r="D4" s="9" t="s">
        <v>2</v>
      </c>
      <c r="E4" s="15" t="s">
        <v>3</v>
      </c>
      <c r="F4" s="16" t="s">
        <v>10</v>
      </c>
      <c r="G4" s="17" t="s">
        <v>4</v>
      </c>
      <c r="H4" s="9" t="s">
        <v>5</v>
      </c>
      <c r="I4" s="18" t="s">
        <v>6</v>
      </c>
      <c r="J4" s="18" t="s">
        <v>7</v>
      </c>
      <c r="K4" s="9" t="s">
        <v>11</v>
      </c>
      <c r="L4" s="9" t="s">
        <v>8</v>
      </c>
    </row>
    <row r="5" spans="1:12" x14ac:dyDescent="0.25">
      <c r="A5" s="19" t="s">
        <v>12</v>
      </c>
      <c r="B5" s="20"/>
      <c r="C5" s="20"/>
      <c r="D5" s="20"/>
      <c r="E5" s="20"/>
      <c r="F5" s="20"/>
      <c r="G5" s="20"/>
      <c r="H5" s="20"/>
      <c r="I5" s="20"/>
      <c r="J5" s="21"/>
      <c r="K5" s="9"/>
      <c r="L5" s="9"/>
    </row>
    <row r="6" spans="1:12" x14ac:dyDescent="0.25">
      <c r="A6" s="12"/>
      <c r="B6" s="9" t="s">
        <v>13</v>
      </c>
      <c r="C6" s="9" t="s">
        <v>14</v>
      </c>
      <c r="D6" s="22"/>
      <c r="E6" s="23"/>
      <c r="F6" s="24"/>
      <c r="G6" s="25"/>
      <c r="H6" s="25"/>
      <c r="I6" s="25"/>
      <c r="J6" s="25"/>
      <c r="K6" s="25"/>
      <c r="L6" s="8"/>
    </row>
    <row r="7" spans="1:12" ht="31.5" x14ac:dyDescent="0.25">
      <c r="A7" s="26">
        <v>1</v>
      </c>
      <c r="B7" s="4" t="s">
        <v>15</v>
      </c>
      <c r="C7" s="27" t="s">
        <v>16</v>
      </c>
      <c r="D7" s="27" t="s">
        <v>17</v>
      </c>
      <c r="E7" s="28">
        <v>12</v>
      </c>
      <c r="F7" s="29"/>
      <c r="G7" s="1">
        <f>ROUND(F7*(1+H7),2)</f>
        <v>0</v>
      </c>
      <c r="H7" s="30"/>
      <c r="I7" s="1">
        <f>ROUND(F7*E7,2)</f>
        <v>0</v>
      </c>
      <c r="J7" s="1">
        <f t="shared" ref="J7:J10" si="0">ROUND(I7*(1+H7),2)</f>
        <v>0</v>
      </c>
      <c r="K7" s="31"/>
      <c r="L7" s="31"/>
    </row>
    <row r="8" spans="1:12" ht="31.5" x14ac:dyDescent="0.25">
      <c r="A8" s="26">
        <v>2</v>
      </c>
      <c r="B8" s="4" t="s">
        <v>15</v>
      </c>
      <c r="C8" s="27" t="s">
        <v>18</v>
      </c>
      <c r="D8" s="27" t="s">
        <v>17</v>
      </c>
      <c r="E8" s="28">
        <v>14</v>
      </c>
      <c r="F8" s="29"/>
      <c r="G8" s="1">
        <f t="shared" ref="G8:G10" si="1">ROUND(F8*(1+H8),2)</f>
        <v>0</v>
      </c>
      <c r="H8" s="30"/>
      <c r="I8" s="1">
        <f t="shared" ref="I8:I10" si="2">ROUND(F8*E8,2)</f>
        <v>0</v>
      </c>
      <c r="J8" s="1">
        <f t="shared" si="0"/>
        <v>0</v>
      </c>
      <c r="K8" s="31"/>
      <c r="L8" s="31"/>
    </row>
    <row r="9" spans="1:12" ht="31.5" x14ac:dyDescent="0.25">
      <c r="A9" s="26">
        <v>3</v>
      </c>
      <c r="B9" s="4" t="s">
        <v>15</v>
      </c>
      <c r="C9" s="27" t="s">
        <v>19</v>
      </c>
      <c r="D9" s="27" t="s">
        <v>17</v>
      </c>
      <c r="E9" s="28">
        <v>2</v>
      </c>
      <c r="F9" s="29"/>
      <c r="G9" s="1">
        <f t="shared" si="1"/>
        <v>0</v>
      </c>
      <c r="H9" s="30"/>
      <c r="I9" s="1">
        <f t="shared" si="2"/>
        <v>0</v>
      </c>
      <c r="J9" s="1">
        <f t="shared" si="0"/>
        <v>0</v>
      </c>
      <c r="K9" s="31"/>
      <c r="L9" s="31"/>
    </row>
    <row r="10" spans="1:12" ht="31.5" x14ac:dyDescent="0.25">
      <c r="A10" s="26">
        <v>4</v>
      </c>
      <c r="B10" s="4" t="s">
        <v>20</v>
      </c>
      <c r="C10" s="27" t="s">
        <v>21</v>
      </c>
      <c r="D10" s="27" t="s">
        <v>17</v>
      </c>
      <c r="E10" s="28">
        <v>15</v>
      </c>
      <c r="F10" s="29"/>
      <c r="G10" s="1">
        <f t="shared" si="1"/>
        <v>0</v>
      </c>
      <c r="H10" s="30"/>
      <c r="I10" s="1">
        <f t="shared" si="2"/>
        <v>0</v>
      </c>
      <c r="J10" s="1">
        <f t="shared" si="0"/>
        <v>0</v>
      </c>
      <c r="K10" s="31"/>
      <c r="L10" s="31"/>
    </row>
    <row r="11" spans="1:12" x14ac:dyDescent="0.25">
      <c r="A11" s="32"/>
      <c r="B11" s="33"/>
      <c r="C11" s="34"/>
      <c r="D11" s="34"/>
      <c r="E11" s="35"/>
      <c r="F11" s="36"/>
      <c r="G11" s="37"/>
      <c r="H11" s="38" t="s">
        <v>9</v>
      </c>
      <c r="I11" s="39">
        <f>SUM(I7:I10)</f>
        <v>0</v>
      </c>
      <c r="J11" s="39">
        <f>SUM(J7:J10)</f>
        <v>0</v>
      </c>
      <c r="K11" s="40"/>
      <c r="L11" s="41"/>
    </row>
    <row r="12" spans="1:12" ht="10.5" customHeight="1" x14ac:dyDescent="0.25">
      <c r="E12" s="5"/>
      <c r="F12" s="5"/>
      <c r="I12" s="2"/>
      <c r="J12" s="2"/>
    </row>
    <row r="13" spans="1:12" x14ac:dyDescent="0.25">
      <c r="D13" s="6"/>
      <c r="E13" s="5"/>
      <c r="F13" s="5"/>
      <c r="I13" s="2"/>
      <c r="J13" s="2"/>
    </row>
    <row r="14" spans="1:12" ht="10.5" customHeight="1" x14ac:dyDescent="0.25">
      <c r="E14" s="5"/>
      <c r="F14" s="5"/>
      <c r="I14" s="2"/>
      <c r="J14" s="2"/>
    </row>
    <row r="15" spans="1:12" x14ac:dyDescent="0.25">
      <c r="E15" s="5"/>
      <c r="F15" s="5"/>
      <c r="I15" s="2"/>
      <c r="J15" s="2"/>
    </row>
    <row r="16" spans="1:12" x14ac:dyDescent="0.25">
      <c r="E16" s="5"/>
      <c r="F16" s="5"/>
      <c r="I16" s="2"/>
      <c r="J16" s="2"/>
    </row>
    <row r="17" spans="5:10" x14ac:dyDescent="0.25">
      <c r="E17" s="5"/>
      <c r="F17" s="5"/>
      <c r="I17" s="2"/>
      <c r="J17" s="2"/>
    </row>
    <row r="18" spans="5:10" x14ac:dyDescent="0.25">
      <c r="E18" s="5"/>
      <c r="F18" s="5"/>
      <c r="I18" s="2"/>
      <c r="J18" s="2"/>
    </row>
    <row r="19" spans="5:10" x14ac:dyDescent="0.25">
      <c r="E19" s="5"/>
      <c r="F19" s="5"/>
      <c r="I19" s="2"/>
      <c r="J19" s="2"/>
    </row>
  </sheetData>
  <mergeCells count="4">
    <mergeCell ref="B4:C4"/>
    <mergeCell ref="A5:J5"/>
    <mergeCell ref="A3:L3"/>
    <mergeCell ref="A1:L1"/>
  </mergeCells>
  <phoneticPr fontId="12" type="noConversion"/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2023-11-23T06:33:12Z</cp:lastPrinted>
  <dcterms:created xsi:type="dcterms:W3CDTF">2021-12-03T07:08:28Z</dcterms:created>
  <dcterms:modified xsi:type="dcterms:W3CDTF">2024-10-18T06:03:57Z</dcterms:modified>
</cp:coreProperties>
</file>