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4\ZPU 15-2024 Rejestratory wewnętrzny\Odpowiedzi na pytania\"/>
    </mc:Choice>
  </mc:AlternateContent>
  <xr:revisionPtr revIDLastSave="0" documentId="13_ncr:1_{4D2168D3-21C9-4717-985E-93209A78CAB8}" xr6:coauthVersionLast="47" xr6:coauthVersionMax="47" xr10:uidLastSave="{00000000-0000-0000-0000-000000000000}"/>
  <bookViews>
    <workbookView xWindow="-120" yWindow="-120" windowWidth="29040" windowHeight="15840" xr2:uid="{D86329FC-DCC7-4490-8F0D-F6F202910D00}"/>
  </bookViews>
  <sheets>
    <sheet name="Arkusz1" sheetId="1" r:id="rId1"/>
  </sheets>
  <definedNames>
    <definedName name="_xlnm.Print_Area" localSheetId="0">Arkusz1!$A$1:$K$87</definedName>
    <definedName name="stawkaVA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F6" i="1"/>
  <c r="F7" i="1"/>
  <c r="F8" i="1"/>
  <c r="F5" i="1"/>
  <c r="H5" i="1"/>
  <c r="I5" i="1" s="1"/>
  <c r="I9" i="1" s="1"/>
  <c r="H9" i="1" l="1"/>
</calcChain>
</file>

<file path=xl/sharedStrings.xml><?xml version="1.0" encoding="utf-8"?>
<sst xmlns="http://schemas.openxmlformats.org/spreadsheetml/2006/main" count="20" uniqueCount="17">
  <si>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</si>
  <si>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</si>
  <si>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</si>
  <si>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</si>
  <si>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</si>
  <si>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</si>
  <si>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</si>
  <si>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</si>
  <si>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producenta</t>
  </si>
  <si>
    <t>Razem</t>
  </si>
  <si>
    <t xml:space="preserve">Cena jednostkowa netto   </t>
  </si>
  <si>
    <t>Szt.</t>
  </si>
  <si>
    <t>ZPU 15-2024
Załącznik nr 3 do zapytania - Formularz asortymentowo-cenowy</t>
  </si>
  <si>
    <t>Rejestrator fabrycznie nowy
- Pomiar ciśnienia metodą oscylometryczną
- Programowanie min. 3 okresów pomiarowych z poziomu dedykowanego oprogramowania
- Programowanie częstości pomiarów dla każdego okresu z poziomu dedykowanego oprogramowania: 5/10/15/20/30/45/60/90/120min
- Aparat wyposażony w gniazdo microUSB do komunikacji z komputerem
- Możliwość wykonania do 250 pomiarów
- Zakres pomiarów ciśnienia:
   skurczowego 40/260mmHg
   rozkurczowego 25/200mmHg
- Dokładność: ±2% lub ± 3mmHg (w zależności, która wartość jest większa)
- Zakres pomiaru tętna: 40/200bpm
- 3 rozmiary wielorazowych mankietów w zestawie z rejestratorem
- Mankiety wyposażone w elastyczne rękawy zapobiegające zsuwaniu się z ramienia pacjenta
- Rejestrator wyposażony w przyciski do:
   ręcznego wykonania pomiaru poza zaprogramowanym harmonogramem 
   zmiany okresu monitorowania dzień/noc
   zapisania zdarzenia lub rozpoczęcia sekwencji pomiarów dla sprawdzenia reakcji pacjenta na podaną dawkę leku
- Wbudowany wyświetlacz LCD z możliwością prezentacji wykonanego pomiaru ciśnienia, tętna, ikon dzień/noc, symbolu baterii przy niskim stanie naładowania baterii/akumulatora
- Prezentacja wartości napięcia źródła zasilania rejestratora przy jego uruchomieniu
- Wymiary rejestratora: maks. 125x75x30 (mm)
- Waga rejestratora: maks. 285 g (z bateriami)
- Zasilanie rejestratora: 2 baterie AA
- Możliwość zastosowania akumulatorów
- Dopuszczenia i certyfikaty zgodnie z obowiązującymi przepisami
- Walidacja rejestratora przez:
   ESH (Europejskie Towarzystwo Nadciśnienia Tętniczego),
   BHS (Brytyjskie Towarzystwo Nadciśnienia Tętniczego),
   AAMI  (Stowarzyszenie na rzecz Rozwoju Aparatury Medycznej)</t>
  </si>
  <si>
    <r>
      <t xml:space="preserve">Oprogramowanie w języku polskim
- Komunikacja z rejestratorem poprzez kabel microUSB-USB
- Wbudowana baza danych pacjentów
- Wyświetlanie w formie tabelarycznej wszystkich wykonanych pomiarów z zaznaczeniem pomiarów wykonanych na żądanie i znaczników zdarzeń pacjenta. Możliwość zaznaczenia okresu „białe o fartucha”
Możliwość ręcznego wpisania komentarza do każdego pomiaru lub wybrania z listy proponowanych komentarzy
- Informacja o błędnym pomiarze
- Możliwość usuwania pomiarów z analiz
- Prezentacja wyników pomiarów ciśnienia częstości rytmu w formie graficznej (2 typy wykresów)	
- Możliwość ręcznej edycji progów ciśnienia dla wykonanego badania
- Możliwość automatycznego ustawienia progów ciśnienia wg norm JNC7/AHA i ESH
- Możliwość rekonfiguracji okresów badania (zakresów czasowych) dla wykonanego badania
- Wbudowany kalkulator progów pediatrycznych
- Możliwość edycji danych pacjenta
- Możliwość wpisania (i edycji) przez lekarza wywiadu, aktualnego leczenia z podaniem leków, ich dawki i częstotliwości podawania, opisu
- Prezentacja wyników statystycznych badania: SYS, DIA, HR, MAP, PP, ładunek BP, spadek podczas snu. Wszystkie wyniki (z wyjątkiem spadku podczas snu) z podziałem na okresy i łącznie dla całego badania
- Możliwość zdefiniowania do dwunastu okien czasowych, dla których ma być wykonana analiza statystyczna
- Prezentacja średnich godzinowych w formie tabelarycznej wartości: SYS, DIA, HR, MAP, PP, PR P/ 1000
- Prezentacja średnich godzinowych w formie graficznej.
- Prezentacja krzywych: SYS, DIA HR, PP, PRP/1OOO.
- Możliwość porównania 2 badań tego samego pacjenta w formie tabelarycznej i graficznej poprzez prezentację:
   tabeli ze średnimi godzinowymi obydwu badań i różnicą wartości dla SYS, DIA, HR, MAP, PP, PRP/1000
   trendów średnich godzinowych wszystkich wartości z tabeli
   trendu różnic wartości pomiędzy badaniami
- Wbudowana analiza AASI
- Możliwość wyboru automatycznego podsumowania badania na podstawie norm JNC7/AHA, ESH, pediatrycznej AHA
- Możliwość konfiguracji raportu
- Możliwość eksportu raportu w formie pliku PDF
- Możliwość eksportu wykonanego badania do pliku ASCII, XML, GDT. Wbudowany konfigurator eksportu
- Możliwość eksportu wybranego badania za pomocą poczty e-mail
- Możliwość konfiguracji kolorystyki i typów wykresów 	
- Możliwość testu poprawności komunikacji oprogramowania z rejestratorem
- Możliwość programowania różnych konfiguracji ustawień oprogramowania.
- Możliwość współpracy z rejestratorem wyposażonym w funkcję pomiaru ciśnienia centralnego.
- Możliwość konfiguracji wielu użytkowników z dostępem chronionym hasłem
- Funkcja automatycznego wylogowania użytkownika po określonym (konfigurowalnym) okresie bezczynności
- Instrukcja użytkowania oprogramowania w języku polskim
- </t>
    </r>
    <r>
      <rPr>
        <b/>
        <sz val="8"/>
        <color theme="1"/>
        <rFont val="Tahoma"/>
        <family val="2"/>
        <charset val="238"/>
      </rPr>
      <t>Oprogramowanie kompatybilne z rejestratorami z poz. nr 1</t>
    </r>
  </si>
  <si>
    <t>Rejestrator fabrycznie nowy
- Przesyłanie badań za pomocą kabla USB lub za pomocą czytnika kart SD
- Pamięć ≥ 4GB
- Nocny zapis krzywej oddechowej
- Zapis pozycji pacjenta
- Złącze HDMI dla ograniczenia artefaktów
- Zapis 3 lub 12 kanałowego EKG (wystarczy użyć odpowiedniego kabla 3, 4, 7 lub 10 elektrodowego)
- 3, 4 lub 7 elektrodowy kabel dla 3 kanałowego EKG
- 10 elektrodowy kabel dla 12 kanałowego EKG
- Osobny zapis SAECG w 1024 Hz oraz 16 bitach
- Podgląd EKG, tętna, czasu badania, daty, poziomu naładowania baterii w dowolnym momencie na ekranie LCD
- Niezależny kanał dla rozrusznika o częstotliwości próbkowania 10240 / sek.
- 16 bitowa rozdzielczość przetwornika analogowo-cyfrowego w zakresie częstotliwości pomiędzy 0.05 do 150 Hz.
- Zapis do 5 dni.
- Zasilanie z 1 baterii AAA.
- Szybkie połączenie przez USB.
- Wymiary: maks. 95x65x20 (mm) 
- Waga: maks. 100 g (z baterią)
- Próbkowanie 4,096 Hz, zapis do pamięci 128 Hz.
- Zabezpieczenie przed impulsami kardiowertera
- Dostępne kable 3, 4, 5, 7 oraz 10 odprowadzeniowe.
- Rejestrator kompatybilny z oferowanym i dostarczonym przez Wykonawcę systemem holterowskim EKG. 
- Rejestrator fabrycznie nowy.
- Instrukcja obsługi przedmiotu oferty w języku polskim
- W zestawie z rejestratorem: pokrowiec i paski, 1 op. elektrod, kabel USB do transmisji badania do komputera, kabel pacjenta 7 elektrodowy (1 szt.) oraz 10 elektrodowy (1 szt.).</t>
  </si>
  <si>
    <r>
      <rPr>
        <b/>
        <sz val="8"/>
        <color theme="1"/>
        <rFont val="Tahoma"/>
        <family val="2"/>
        <charset val="238"/>
      </rPr>
      <t>System holterowski EKG (oprogramowanie) do aparatu z poz. nr 3</t>
    </r>
    <r>
      <rPr>
        <sz val="8"/>
        <color theme="1"/>
        <rFont val="Tahoma"/>
        <family val="2"/>
        <charset val="238"/>
      </rPr>
      <t xml:space="preserve">
Ocena zapisów 3- lub 12-kanałowych
Możliwość edycji każdego pobudzenia, jego oceny, reklasyfikacji i pomiaru. Możliwość tworzenia własnych wzorców.
Możliwość dodatkowego grupowania pobudzeń - dodawanie, łączenie szablonów, wyszukiwanie pobudzeń podobnych do wybranych przez operatora w ramach poszczególnych grup templetów
Możliwość automatycznej reklasyfikacji pobudzeń wg poszczególnych kanałów EKG (autosortowanie wieloogniskowe VE)
Dodatkowe narzędzia do szybkiej oceny poszczególnych pobudzeń: sekwencja, złożenie, wykres Poincare’a dla każdego szablonu 
Możliwość oznaczania fragmentów EKG jako artefakt
Arytmie komorowe: tachykardie komorowe, pary, bigeminie/trigeminie, VE, R/T
Arytmie nadkomorowe: napadowe częstoskurcze, tachykardie, bradykardie, SVE, pauzy.
Możliwość zmiany czasu trwania pauz bezpośrednio w oknie przykładów zdarzeń i automatycznej reanalizy badania
Przykłady Min. i Max HR
Możliwość odrzucenia zdarzeń nieprawidłowych pojedynczo, strony, wszystkich. Możliwość ręcznego zachowania zdarzenia jako przykład do raportu
Możliwość automatycznego zapamiętywania przykładów z każdego typu zdarzeń do raportu 
Prezentacja histogramów pobudzeń VE, SVE, normalnych: odstęp, %przedwczesności, pole powierzchni. Histogram odstępów R-R. Przykłady.
Szybkie przeglądanie przez stronicowanie (full disclosure), możliwość ustawienia rozdzielczości 30s/wiersz i prezentacja wartości HR i ST dla każdej minuty
Analiza migotania przedsionków: 
- automatyczne wykrywanie epizodów migotania, 
- możliwość edycji epizodów, dodawania i usuwania
- możliwość oceny odstępów pomiędzy poszczególnymi pobudzeniami
- możliwość szybkiej oceny zmian załamka P 
- możliwość usuwania pobudzeń nadkomorowych z okresów migotania
- możliwość zamiany pobudzeń komorowych na zaberrowane
Analiza ST: 
- ocena przemieszczenia i nachylenia ST z całego zapisu EKG niezależnie dla każdego kanału
- możliwość zmiany kryterów uniesienia/obniżenia ST i linii bazowej dla każdego kanału
- prezentacja wartości ST w 3D dla zapisów 12 kanałowych
Analiza alternansu załamka T: 
- 24 godzinny histogram amplitudy załamka T
- pomiar amplitudy
- możliwość ustawienia parametrów analizy (ilość ewolucji, różnica amplitudy)
Analiza zmienności rytmu zatokowego w dziedzinie czasu i częstotliwości:
- możliwość zmiany progów częstotliwościowych
- tabelaryczna prezentacja wartości statystycznych w odstępach 5-minutowychz możliwością eksportu do pliku XLS
- możliwość podziału 24h na 2 podokresy
- plot Lorenza z kolorowym oznaczeniem rodzajów pobudzeń, możliwością wyświetlania tylko wybranych pobudzeń. Prezentacja pasków EKG dla wybranych elementów wykresu
- ocena wpływu leków na moc widma – automatyczne przeliczenie mocy widma po wprowadzeniu informacji o czasie i nazwie leku
Analiza QT:
- prezentacja trendów QT i QTc z podaniem wartości
- histogram wartości QTc w poszczególnych przedziałach czasowych
- ocena skorygowanego QT z możliwością wyboru zakresu HR
- informacja o max. wartościach QT i QTc wraz z czasem wystąpienia
- wartości statystyczne QTc
- prezentacja markerów pomiarowych dla analizy QT na zapisie EKG
- dyspersja QT dla zapisów 12 kanałowych,. Możliwość wyboru wstęgi odprowadzeń do analizy
Analiza późnych potencjałów w dziedzinie czasu i częstotliwości, wybór zespołów QRS do analizy
Ocena pracy różnych typów stymulatorów
Dodatkowy kanał dla wizualizacji pików rozrusznika
24-godzinny histogram „beat to beat”, „spike to spike”, „beat to spike”, „spike to beat”
Bezdech senny z analiza wieloparametrowa: histogram odstępów R-R, tabela czynników ryzyka. Analiza oddechu za pomocą krzywej oddechowej rejestrowanej przez rejestrator.
Wektokardiografia:
- możliwość przeglądu i analizy pętli wektokardiograficznych z pierwszych 6 minut zapisu EKG wykreślonych w sposób ciągły
Prezentacja w formie tabeli istotnych zdarzeń EKG np. HR, ST arytmie. Możliwość przejścia do zapisu EKG.
Poincare – Plot Lorenza. Możliwość analizy 24 godzinnego badania przy użyciu wykresu Poincare. Możliwość analizy i porównania grup pobudzeń przy użyciu funkcji złożenie.
Tworzenie raportów w oparciu o szablony zdefiniowane przez użytkownika.
Analiza HRT. Analiza oraz histogramy turbulencji HR.
Możliwość zabezpieczenia otwarcia programu i dostępu do danych osobowych wrażliwych pacjentów poprzez hasło użytkownika.
Oprogramowanie i instrukcja obsługi w języku polskim.
Możliwość utworzenia konta dla każdego użytkownika. 
Możliwość nadawania różnych uprawnień każdemu użytkownikowi.
System holterowski kompatybilny z systemem Windows 7 lub nowszym.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</si>
</sst>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 CE"/>
      <charset val="238"/>
    </font>
    <font>
      <sz val="10"/>
      <name val="Arial"/>
      <family val="2"/>
    </font>
    <font>
      <sz val="8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6" fillId="0" borderId="0"/>
    <xf numFmtId="0" fontId="1" fillId="0" borderId="0"/>
  </cellStyleXfs>
  <cellXfs count="2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3" fillId="4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9" fontId="13" fillId="0" borderId="1" xfId="1" applyNumberFormat="1" applyFont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64" fontId="13" fillId="5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9">
    <cellStyle name="Excel Built-in Normal" xfId="4" xr:uid="{C82A5CB2-7C98-44B4-8B07-B46C5D5F6CE7}"/>
    <cellStyle name="Normal 3" xfId="7" xr:uid="{AABD893D-3415-41CF-8486-EA0EA3BCDB93}"/>
    <cellStyle name="Normalny" xfId="0" builtinId="0"/>
    <cellStyle name="Normalny 2 2" xfId="5" xr:uid="{F588D58F-A84F-4FF6-BCE9-8E6FA013D348}"/>
    <cellStyle name="Normalny 2 3" xfId="1" xr:uid="{D4EDA400-FD6C-4C83-81E2-73819E696C9A}"/>
    <cellStyle name="Normalny 3" xfId="3" xr:uid="{0B0A95F8-0213-4DFA-92F1-E832AC1ED68E}"/>
    <cellStyle name="Normalny 4" xfId="6" xr:uid="{654FF1D5-AB19-4D5E-A2F5-A76D2C38CB9D}"/>
    <cellStyle name="Normalny 7" xfId="2" xr:uid="{753A895B-FDE1-4857-A2CC-FA8E0ECCD8D5}"/>
    <cellStyle name="Normalny 8" xfId="8" xr:uid="{C2D9FB55-7221-4FB1-9D15-BB4D02D68AB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0F93227-E2DE-4799-92A3-B9FDCFE840A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5179A6D-7AE4-411C-A005-F25A7DB7118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2CD48A6-8EE1-4CA5-ADD6-5B21F2F129D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35ADB10-217F-4A12-A7CF-18D68ED1B84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C401D99-AFC0-4B99-9D5E-1EABBD271CF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EBB2475-BC0C-4B30-B983-67D423BC66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834675D-26CC-40A2-94A4-FAF937964E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6FB3EE4B-9B27-4307-A396-476545D06CB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E7F875B1-BD9D-4979-8C1B-225DC296C7E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88536D5-7784-4431-BBD6-B22D82F8591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39C9D6E0-C67F-4D17-ABB2-290F9FD7F8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A4ADA9C-70FA-4C02-9052-1137EB7009C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C5C731E-C17D-444B-B857-8460E80BD8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5FB5A1E-B865-4241-9DF8-3AFE5250571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97BFA142-9598-4200-9884-97368AB5325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15711C5-29E6-4158-B62A-F8711FEF4C79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F07C111-CEBA-4435-AD1A-F308CB4BAB48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75F2B4A4-A1F5-49F8-96B6-C2EB507CF855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4A0D8725-EEB6-49BC-9915-C6B5A66B477D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3912757-3D16-4C1B-9085-19CB3EA50E42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F245998-5BED-4F2B-92E1-D0D3D992E72A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52618A8-37EB-4B53-B75D-F4F7A6209FF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9E4EA70-104B-4CDD-9255-F417C170FFF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1E624F41-2C97-4371-9102-A051E21188F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AB9D680-4989-43E3-B978-1FFCFD47EFAF}"/>
            </a:ext>
          </a:extLst>
        </xdr:cNvPr>
        <xdr:cNvSpPr txBox="1"/>
      </xdr:nvSpPr>
      <xdr:spPr>
        <a:xfrm>
          <a:off x="1495901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700CE93B-07C3-47BA-9802-C122AEE59C7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51C40B3-22F5-47E9-8B51-AA03592F58E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8FD829BB-100A-48D9-960F-04CCC0BCAFC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443AE37F-8321-4E53-8FD9-3AADEDAC4BE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260C4170-3D19-43D5-8F16-E941C2ABA9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361DD62-9B32-4733-87FD-4661CD8992F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164117C-9670-4179-A9B4-D70136E189A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61EDD391-8E7E-42BD-A03C-157794A633B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27578A3E-5BEA-4A8D-80D1-573E09ECF0B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2574F18A-92CD-4BBD-BB05-0DCC3466021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87A7DB77-CA53-41D9-AAF8-7AD54EE77E3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4F4654A0-520B-46C2-9A5B-25682426500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435B0CEC-2425-4A58-8BD2-3EAC0193B92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BA6E630A-F43D-4ECE-94EB-2489B1888C3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A5A5620F-57C6-46B0-80CD-0E11F74799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6C86E37A-971B-4F09-B09B-E782F24FA1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D30AF1D6-58D5-40B4-A7E4-50F6FF5B93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A1806A36-3A74-47E5-87E8-E2B925501B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D08996BE-C18B-4636-A552-897B631438B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7D4A785-0913-47AC-A4B1-73120E2551D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B4C1D9B-044E-46BD-AFF8-B039E5B153E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A95369BC-CB03-4FF7-BB6C-FEE77E68862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78FFD9E9-CC22-4E0E-B4C1-C12FF9552C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254D9DC8-90EB-44B9-8169-6B7A866F1DB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DF21279-7739-43CD-A45D-973DB79536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CA0AD090-9B7C-43B4-9236-1A501E005AE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1732018C-4FFC-45EF-A1EB-B3388F844ED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51968D37-2C4A-49FA-AD93-EA07CA1BA2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A218029-1542-4AAE-A66A-3228CA2BDAA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393464F4-5183-4933-A9C4-B88A33F6597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40EA82D6-CE1C-4B29-B1DC-079D2FBB0F5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AF9D9E6-C481-4C3B-80DA-ED51B80B681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D688FDDC-A26D-4570-BD2B-DBDE0AC553B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881FC44F-F499-463D-B191-FBD08990FE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2F0AACFF-3926-48C0-AFDA-B982FCAEE62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D31DA07-B919-4DC4-953E-8CC91AADA80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65F1BECC-5FBA-4D5D-BFB0-06039FDB5BA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C4D6CD8-AE3B-42D8-946B-C391F94141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5F7E6046-FC57-485B-AB4C-B528BCECE7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F688688-DAF8-4B82-AC1A-5A4F1F5CA2B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981D463-4A96-4AAD-ABCF-FF2AF8653B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46E8264-56DB-4770-B287-B0B266A67B5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AF5D3FDF-43D2-4F7B-BEE7-FADF3BD28E9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C1A5A2-F335-43E1-8BE1-88373C9C05A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BD025416-CC05-4745-A170-B86D6ACEBFB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E89A451-0162-4AEC-A8D2-BE8C3C0E465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3FAA63B2-2A3F-440D-959F-63A9299BCF5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DEA2081F-BD8B-47D4-AF1F-4CDE8D83302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C2989523-C538-4324-94F2-F81974D24F0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AE794C2-CAA0-4DBD-914C-13D4ADD7145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B7F1B36-3B45-4BA4-9ED9-1CCFE9256A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C5545B6-A60B-4B4F-8A4F-8D1D22D6C36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6ACF818E-C954-426B-823D-152EBDB05AE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71F64F2-5E34-494B-AE8F-A70090F9BB7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33C3967-C540-4696-9D3C-C829056087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1A232FC1-536D-484E-8D13-DC6F45B21E8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5C361CFC-098D-42A4-889D-9A601904002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2B64A1E7-111D-48C3-B760-ACFD2BB78C4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9F97B7BD-7496-442D-9B2C-577006389B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3D0CF2F1-C7A3-4C2A-B2AB-EE79A1F1536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F3341B85-DEEF-4E7E-8C73-B5CA725BC32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7A72EA8-55F8-47C3-9DD7-2A4FAC2D9B0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95074442-DFD1-42EA-8E9C-1F91F93A552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EF26EFB8-FFAA-43B8-8C69-A76FFB5FF9B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5021415-1007-4D60-9B3D-69C6210F762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45361A99-8CFE-4A57-9DA0-827144E384A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1CBE32CF-901F-4066-95D6-FB1C45D2FD8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1C33E74A-E136-437B-8CF3-CC244F834C2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CD624-8B9C-40C2-9534-DF3F4129F13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E804A7C0-2024-4E25-AB11-F16E4AE6AB5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E230912-1A86-4943-8538-40573C230F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EA914914-4957-41DD-839F-389D019096D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75CCEAB1-572B-445A-BB81-5F5519CA836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51CA62F1-4AD7-4246-8EF9-2E3E20A12E51}"/>
            </a:ext>
          </a:extLst>
        </xdr:cNvPr>
        <xdr:cNvSpPr txBox="1"/>
      </xdr:nvSpPr>
      <xdr:spPr>
        <a:xfrm>
          <a:off x="1465738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7660DC90-8F55-4E7A-BC8A-A3AAE17A92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9D14E86-91E7-43B3-B574-DA444EFD50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68F591B8-63B2-4BC8-9E1B-882DA5F3001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2EC9109-7DDD-4AE0-B39A-8110BCF9B46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96257880-9BD6-4222-816D-B511CD2D70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D333E9F6-E9E8-4C84-81ED-77F5BD885CA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BC96DDA2-8E6C-4846-9A14-0FCD359293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AC80A90F-E423-49D7-84CD-D8781D97E0B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75BD9D73-B56B-426E-8E18-2F21907189F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74FB4A34-737C-4EB4-BC6A-43AB4857C68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B1CC551-3C1E-49AC-87AB-EB67E158E98F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A4B44C2F-DFC8-42B6-8502-2EBE0B6E310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134A54E7-06D6-40CD-845A-331EED5640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A90496E8-FF96-46FE-B11F-D7910C533DF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2ABF60A-EDE5-49D1-8B38-57577641B1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3EBCC987-ECC5-4AEC-A121-78E2694C0FF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6AD3AF5-5407-4CDD-94DD-A8518D2A8D93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9CC2C27C-8D05-421E-8AEC-387ED9B8D97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2E2C93B-B3BB-4A9F-A6F8-7138A77C10B6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B4460E88-03B7-41F6-A366-FCD1663EB8CB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B5B5D48F-25A2-49F3-8D21-DB9C8E067459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610D925-B8EB-4FC3-9724-B4C3E2D796C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BD49AE5-31A0-4C51-90CA-8D6C76517FF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D0A0110-AEC4-47CC-B170-AD838A68B7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0AA1011-168B-4CFA-BF33-98D58390E0D0}"/>
            </a:ext>
          </a:extLst>
        </xdr:cNvPr>
        <xdr:cNvSpPr txBox="1"/>
      </xdr:nvSpPr>
      <xdr:spPr>
        <a:xfrm>
          <a:off x="1634966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67007DB3-5887-40C5-B041-E6B202FE829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31F8E89B-7C19-4948-A246-18318197919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880531EB-1AC7-4BE6-AC7A-41EF2D3912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A5A09C0A-8D20-453C-8DA6-A9494671A65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81BC145-ABD4-4FCF-B83D-C49D3AE5DB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2F0A7E3F-EABA-45C3-89BF-FD86A93AEA5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AF61E870-D724-46AC-962F-579C6BA2CF7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0C8AACB-8BAE-4D7C-A6A6-79176E39BAC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47B48FCB-3C0E-4FF8-8782-595B02D16B4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C353BCD2-2398-4400-9AFB-EA430F8D6A4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405531BA-A7BD-49EF-99CD-5ED4B0B9FF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1E6751CF-F5DA-41D1-9AF4-F256D149DD8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8469D59A-AD74-4620-A58D-06DC50BCAFC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7E71D37-4642-4CC9-8D39-6C11FE088A5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3791E3A5-5D24-4CB1-B0F6-2936C1E885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83185E87-5722-406D-9CF5-6EB6674BFAC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50728853-4AFC-4E98-AE98-06D18A29200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84854D02-CEE6-44BF-A80F-92C6D1361D7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16AD2A9E-55C3-46DC-B795-B691372A3A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18261D23-1DAA-422B-9D1A-AE00B81EF6D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C275738D-7158-4086-A86B-BAB18C61183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15B2EBA7-BB4D-4BB9-9E19-4526C78FFB1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8EC61876-9EE9-4674-92D0-105810BDC57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8FDBB87C-D7CB-4694-9DBD-194D4DBBF0A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7550C282-0E0C-4BE8-A0AD-613E7C1208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BA761A83-354F-4469-93DA-31306125611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ADD8CC0B-F4D8-4B61-8346-25018823B13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7650A0B3-F63F-430C-BF54-BB0CADE76DE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47E94C09-A241-49C9-8321-D657F40109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39436BB5-0500-43E9-9782-B9595391240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A452F829-DA3B-4692-A18E-479957C290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6B88EAFA-EB7B-4016-9052-C264AB488C4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85262245-FE7D-4A76-B175-4569204FDBC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14944089-9DB4-441E-94F3-92D1F65E4A5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B090AC79-326C-4A02-9B0D-6EC021F90DC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2A76A8D2-1F34-4826-9DE6-F81FD6C7023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9B888F0C-B33A-4898-B3DD-202C295A8E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B59948BF-930D-48C2-B9F1-634463B6228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FCA73350-73A5-4C58-B304-9EA575FF36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F487B467-A378-4DB5-97CE-EA5F48BA23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540FE769-1FF4-48EA-9E5F-F3B8FEECB03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B393DE12-AB81-4BD1-8F82-A01BF2CCB36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C98C1C72-CE2D-4B5E-A708-A302CEBD53D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48B2521-16D6-412E-B28A-4B488A9438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39BAE5BE-7467-49C2-8CCA-DE8B04189CB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71180E73-B817-4912-B84C-964D9B0DF68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51C7578-EE78-48BF-B2A7-114A5407F91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CB0A9384-EE88-4B9A-AA9F-FD2FC256C92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950A09-1352-4C8A-B5AD-29553100E89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1DCBCB41-85E3-4FEF-B793-B4DFC6F1E0D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66C17D2F-ABC0-4A98-B9D3-930D18F842F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F01FFFA6-6819-49A5-9786-B34BDCA7F30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845653B-6E95-444A-AA43-B6BA5A87B83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1272114B-7C17-485C-A6F7-A08657E682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B91B8894-F9C9-4834-948D-FFD7A04A7EE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7567C36-0AC4-4A87-9EFF-94A29D8F9A5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FD2A3C60-DCEA-40C8-B548-805EAFA1B7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7A5EB973-C574-42C3-9488-604A6BFCF5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69CC0E9-C93C-4ADF-95C6-0C352C9EEDA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8D57140A-F2D6-4A25-B291-9EF3B92D857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61EEA1E-E9C1-4091-9600-F6DEFBEF0AF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40197FA0-A6CB-4BB8-A67A-2D48E1AAD9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22FDF3AC-617D-4707-96CC-EB47D4F21DA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84A34C6C-F3C4-4397-91B1-CAA95D3287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FF482EA3-F5DF-4D0C-AA97-01FB37D6301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8C00FCED-9699-4DC4-AB02-56E45308D8B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B8C21FF9-3E91-498D-99BA-2F79DA74520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B5B3EDD2-B5A0-4433-86BF-ADA6D202394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5CFF48F-B86D-4277-99EC-9F3394D7BA6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1F78A296-BEEC-47BE-84A5-14A6C7D9DA2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B552D3D6-EDA1-4D9C-BD81-5AC247C35BC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664C6D7-403D-4EBA-8A5D-AC457DABCB2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7D361AAF-2A17-4529-92CB-37CECB1C0DD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C9CC67D9-D264-4E37-BA8A-657592D2925C}"/>
            </a:ext>
          </a:extLst>
        </xdr:cNvPr>
        <xdr:cNvSpPr txBox="1"/>
      </xdr:nvSpPr>
      <xdr:spPr>
        <a:xfrm>
          <a:off x="1604803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9EB5-94C6-4488-890F-EB26B4991899}">
  <sheetPr>
    <pageSetUpPr fitToPage="1"/>
  </sheetPr>
  <dimension ref="A1:K78"/>
  <sheetViews>
    <sheetView tabSelected="1" topLeftCell="A8" zoomScaleNormal="100" workbookViewId="0">
      <selection activeCell="B9" sqref="B9"/>
    </sheetView>
  </sheetViews>
  <sheetFormatPr defaultRowHeight="10.5" x14ac:dyDescent="0.15"/>
  <cols>
    <col min="1" max="1" width="9.140625" style="2"/>
    <col min="2" max="2" width="140.5703125" style="3" customWidth="1"/>
    <col min="3" max="3" width="16.140625" style="1" customWidth="1"/>
    <col min="4" max="4" width="9.140625" style="1"/>
    <col min="5" max="6" width="16.7109375" style="1" customWidth="1"/>
    <col min="7" max="7" width="9.140625" style="1"/>
    <col min="8" max="9" width="17.7109375" style="1" customWidth="1"/>
    <col min="10" max="10" width="12.7109375" style="1" customWidth="1"/>
    <col min="11" max="16384" width="9.140625" style="1"/>
  </cols>
  <sheetData>
    <row r="1" spans="1:11" ht="36" customHeight="1" x14ac:dyDescent="0.1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5"/>
    </row>
    <row r="2" spans="1:11" ht="23.2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6"/>
    </row>
    <row r="3" spans="1:11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31.5" x14ac:dyDescent="0.15">
      <c r="A4" s="9" t="s">
        <v>0</v>
      </c>
      <c r="B4" s="10" t="s">
        <v>1</v>
      </c>
      <c r="C4" s="10" t="s">
        <v>2</v>
      </c>
      <c r="D4" s="11" t="s">
        <v>3</v>
      </c>
      <c r="E4" s="12" t="s">
        <v>10</v>
      </c>
      <c r="F4" s="13" t="s">
        <v>4</v>
      </c>
      <c r="G4" s="10" t="s">
        <v>5</v>
      </c>
      <c r="H4" s="14" t="s">
        <v>6</v>
      </c>
      <c r="I4" s="14" t="s">
        <v>7</v>
      </c>
      <c r="J4" s="10" t="s">
        <v>8</v>
      </c>
    </row>
    <row r="5" spans="1:11" ht="294" x14ac:dyDescent="0.15">
      <c r="A5" s="15">
        <v>1</v>
      </c>
      <c r="B5" s="7" t="s">
        <v>13</v>
      </c>
      <c r="C5" s="16" t="s">
        <v>11</v>
      </c>
      <c r="D5" s="17">
        <v>4</v>
      </c>
      <c r="E5" s="12"/>
      <c r="F5" s="18">
        <f t="shared" ref="F5:F8" si="0">ROUND(E5*(1+G5),2)</f>
        <v>0</v>
      </c>
      <c r="G5" s="19"/>
      <c r="H5" s="20">
        <f t="shared" ref="H5:H8" si="1">ROUND(E5*D5,2)</f>
        <v>0</v>
      </c>
      <c r="I5" s="20">
        <f t="shared" ref="I5:I8" si="2">ROUND(H5*(1+G5),2)</f>
        <v>0</v>
      </c>
      <c r="J5" s="10"/>
    </row>
    <row r="6" spans="1:11" ht="409.5" x14ac:dyDescent="0.15">
      <c r="A6" s="15">
        <v>2</v>
      </c>
      <c r="B6" s="8" t="s">
        <v>14</v>
      </c>
      <c r="C6" s="16" t="s">
        <v>11</v>
      </c>
      <c r="D6" s="17">
        <v>1</v>
      </c>
      <c r="E6" s="12"/>
      <c r="F6" s="18">
        <f t="shared" si="0"/>
        <v>0</v>
      </c>
      <c r="G6" s="19"/>
      <c r="H6" s="20">
        <f t="shared" si="1"/>
        <v>0</v>
      </c>
      <c r="I6" s="20">
        <f t="shared" si="2"/>
        <v>0</v>
      </c>
      <c r="J6" s="10"/>
    </row>
    <row r="7" spans="1:11" ht="269.25" customHeight="1" x14ac:dyDescent="0.15">
      <c r="A7" s="15">
        <v>3</v>
      </c>
      <c r="B7" s="8" t="s">
        <v>15</v>
      </c>
      <c r="C7" s="16" t="s">
        <v>11</v>
      </c>
      <c r="D7" s="17">
        <v>4</v>
      </c>
      <c r="E7" s="12"/>
      <c r="F7" s="18">
        <f t="shared" si="0"/>
        <v>0</v>
      </c>
      <c r="G7" s="19"/>
      <c r="H7" s="20">
        <f t="shared" si="1"/>
        <v>0</v>
      </c>
      <c r="I7" s="20">
        <f t="shared" si="2"/>
        <v>0</v>
      </c>
      <c r="J7" s="10"/>
    </row>
    <row r="8" spans="1:11" ht="409.5" x14ac:dyDescent="0.15">
      <c r="A8" s="15">
        <v>4</v>
      </c>
      <c r="B8" s="8" t="s">
        <v>16</v>
      </c>
      <c r="C8" s="16" t="s">
        <v>11</v>
      </c>
      <c r="D8" s="17">
        <v>1</v>
      </c>
      <c r="E8" s="12"/>
      <c r="F8" s="18">
        <f t="shared" si="0"/>
        <v>0</v>
      </c>
      <c r="G8" s="19"/>
      <c r="H8" s="20">
        <f t="shared" si="1"/>
        <v>0</v>
      </c>
      <c r="I8" s="20">
        <f t="shared" si="2"/>
        <v>0</v>
      </c>
      <c r="J8" s="10"/>
    </row>
    <row r="9" spans="1:11" ht="51.75" customHeight="1" x14ac:dyDescent="0.15">
      <c r="G9" s="21" t="s">
        <v>9</v>
      </c>
      <c r="H9" s="22">
        <f>H5</f>
        <v>0</v>
      </c>
      <c r="I9" s="22">
        <f>I5</f>
        <v>0</v>
      </c>
    </row>
    <row r="10" spans="1:11" ht="26.25" customHeight="1" x14ac:dyDescent="0.15"/>
    <row r="78" ht="10.5" customHeight="1" x14ac:dyDescent="0.15"/>
  </sheetData>
  <mergeCells count="2">
    <mergeCell ref="A1:J1"/>
    <mergeCell ref="A2:J2"/>
  </mergeCells>
  <pageMargins left="0.7" right="0.7" top="0.75" bottom="0.75" header="0.3" footer="0.3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2024-03-06T11:02:29Z</cp:lastPrinted>
  <dcterms:created xsi:type="dcterms:W3CDTF">2021-12-03T07:08:28Z</dcterms:created>
  <dcterms:modified xsi:type="dcterms:W3CDTF">2024-03-12T10:50:48Z</dcterms:modified>
</cp:coreProperties>
</file>