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2\ZPU 100-2022 Obsługa techniczna aparatów do hemodializy oraz stacji uzdatniania wody do hemodializ\Na stronę\"/>
    </mc:Choice>
  </mc:AlternateContent>
  <xr:revisionPtr revIDLastSave="0" documentId="13_ncr:1_{02AF2662-1339-472E-893E-1B633B27D5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PU 123-2021" sheetId="1" r:id="rId1"/>
    <sheet name=" " sheetId="2" r:id="rId2"/>
  </sheets>
  <definedNames>
    <definedName name="stawkaVAT">#N/A</definedName>
    <definedName name="VAT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G6" i="1"/>
  <c r="G7" i="1"/>
  <c r="G8" i="1"/>
  <c r="G9" i="1"/>
  <c r="G10" i="1"/>
  <c r="G11" i="1"/>
  <c r="G12" i="1"/>
  <c r="G13" i="1"/>
  <c r="G14" i="1"/>
  <c r="I5" i="1"/>
  <c r="H5" i="1"/>
  <c r="G5" i="1"/>
</calcChain>
</file>

<file path=xl/sharedStrings.xml><?xml version="1.0" encoding="utf-8"?>
<sst xmlns="http://schemas.openxmlformats.org/spreadsheetml/2006/main" count="23" uniqueCount="15">
  <si>
    <t>stawki podatku VAT</t>
  </si>
  <si>
    <t>Nazwa/typ</t>
  </si>
  <si>
    <t>Stawka VAT</t>
  </si>
  <si>
    <t>Aparat do hemodializy Fresenius 4008S</t>
  </si>
  <si>
    <t>Stacja uzdatniania wody do hemodializy Lauer AQUAbase 300</t>
  </si>
  <si>
    <t>RAZEM:</t>
  </si>
  <si>
    <t>LP</t>
  </si>
  <si>
    <t>Załącznik nr 4 do Zaproszenia</t>
  </si>
  <si>
    <t>Cena netto obsługi za 1 miesiąc</t>
  </si>
  <si>
    <t>Liczba miesięcy</t>
  </si>
  <si>
    <t xml:space="preserve">Aparaty do hemodializy, stacja uzdatniania wody do hemodializy </t>
  </si>
  <si>
    <t>Postępowanie ZPU 100-2022</t>
  </si>
  <si>
    <t>Wartość netto obsługi
za 12 miesięcy</t>
  </si>
  <si>
    <t>Wartość brutto obsługi
za 12 miesięcy</t>
  </si>
  <si>
    <t>Cena brutto obsługi
za 1 miesiąc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</si>
</sst>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imes New Roman"/>
      <family val="1"/>
      <charset val="238"/>
    </font>
    <font>
      <i/>
      <sz val="11"/>
      <color rgb="FF7F7F7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2" borderId="0" xfId="0" applyFont="1" applyFill="1" applyAlignment="1">
      <alignment horizontal="center"/>
    </xf>
    <xf numFmtId="0" fontId="8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5" borderId="0" xfId="1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3" fillId="5" borderId="0" xfId="1" applyFont="1" applyFill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9" fontId="4" fillId="4" borderId="1" xfId="1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/>
    </xf>
    <xf numFmtId="9" fontId="4" fillId="2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zoomScaleNormal="100" workbookViewId="0">
      <selection activeCell="F8" sqref="F8"/>
    </sheetView>
  </sheetViews>
  <sheetFormatPr defaultRowHeight="12.75" x14ac:dyDescent="0.2"/>
  <cols>
    <col min="1" max="1" width="4.28515625" style="4" customWidth="1"/>
    <col min="2" max="2" width="5.5703125" style="4" customWidth="1"/>
    <col min="3" max="3" width="28" style="4" customWidth="1"/>
    <col min="4" max="4" width="17.42578125" style="4" customWidth="1"/>
    <col min="5" max="5" width="18" style="4" customWidth="1"/>
    <col min="6" max="6" width="11.42578125" style="4" customWidth="1"/>
    <col min="7" max="7" width="18.7109375" style="4" customWidth="1"/>
    <col min="8" max="8" width="17.42578125" style="4" customWidth="1"/>
    <col min="9" max="9" width="18.7109375" style="4" customWidth="1"/>
    <col min="10" max="16384" width="9.140625" style="4"/>
  </cols>
  <sheetData>
    <row r="1" spans="2:9" ht="14.25" x14ac:dyDescent="0.2">
      <c r="B1" s="36" t="s">
        <v>11</v>
      </c>
      <c r="C1" s="36"/>
      <c r="D1" s="16"/>
      <c r="E1" s="36" t="s">
        <v>7</v>
      </c>
      <c r="F1" s="37"/>
      <c r="G1" s="37"/>
      <c r="H1" s="19"/>
      <c r="I1" s="19"/>
    </row>
    <row r="2" spans="2:9" ht="14.25" x14ac:dyDescent="0.2">
      <c r="B2" s="36"/>
      <c r="C2" s="36"/>
      <c r="D2" s="16"/>
      <c r="E2" s="37"/>
      <c r="F2" s="37"/>
      <c r="G2" s="37"/>
      <c r="H2" s="19"/>
      <c r="I2" s="19"/>
    </row>
    <row r="3" spans="2:9" ht="27.75" customHeight="1" x14ac:dyDescent="0.2">
      <c r="B3" s="7"/>
      <c r="C3" s="20" t="s">
        <v>10</v>
      </c>
      <c r="D3" s="20"/>
      <c r="E3" s="21"/>
      <c r="F3" s="15"/>
      <c r="G3" s="8"/>
      <c r="H3" s="8"/>
      <c r="I3" s="8"/>
    </row>
    <row r="4" spans="2:9" ht="36.75" customHeight="1" x14ac:dyDescent="0.2">
      <c r="B4" s="17" t="s">
        <v>6</v>
      </c>
      <c r="C4" s="17" t="s">
        <v>1</v>
      </c>
      <c r="D4" s="17" t="s">
        <v>9</v>
      </c>
      <c r="E4" s="24" t="s">
        <v>8</v>
      </c>
      <c r="F4" s="25" t="s">
        <v>2</v>
      </c>
      <c r="G4" s="23" t="s">
        <v>14</v>
      </c>
      <c r="H4" s="23" t="s">
        <v>12</v>
      </c>
      <c r="I4" s="23" t="s">
        <v>13</v>
      </c>
    </row>
    <row r="5" spans="2:9" ht="25.5" x14ac:dyDescent="0.2">
      <c r="B5" s="9">
        <v>1</v>
      </c>
      <c r="C5" s="10" t="s">
        <v>3</v>
      </c>
      <c r="D5" s="28">
        <v>12</v>
      </c>
      <c r="E5" s="32">
        <v>0</v>
      </c>
      <c r="F5" s="31"/>
      <c r="G5" s="33">
        <f>ROUND(E5*(1+F5),2)</f>
        <v>0</v>
      </c>
      <c r="H5" s="32">
        <f>ROUND(E5*D5,2)</f>
        <v>0</v>
      </c>
      <c r="I5" s="32">
        <f>ROUND(H5*(1+F5),2)</f>
        <v>0</v>
      </c>
    </row>
    <row r="6" spans="2:9" ht="25.5" x14ac:dyDescent="0.2">
      <c r="B6" s="9">
        <v>2</v>
      </c>
      <c r="C6" s="10" t="s">
        <v>3</v>
      </c>
      <c r="D6" s="28">
        <v>12</v>
      </c>
      <c r="E6" s="32">
        <v>0</v>
      </c>
      <c r="F6" s="31"/>
      <c r="G6" s="33">
        <f t="shared" ref="G6:G14" si="0">ROUND(E6*(1+F6),2)</f>
        <v>0</v>
      </c>
      <c r="H6" s="32">
        <f t="shared" ref="H6:H14" si="1">ROUND(E6*D6,2)</f>
        <v>0</v>
      </c>
      <c r="I6" s="32">
        <f t="shared" ref="I6:I14" si="2">ROUND(H6*(1+F6),2)</f>
        <v>0</v>
      </c>
    </row>
    <row r="7" spans="2:9" ht="25.5" x14ac:dyDescent="0.2">
      <c r="B7" s="9">
        <v>3</v>
      </c>
      <c r="C7" s="11" t="s">
        <v>3</v>
      </c>
      <c r="D7" s="29">
        <v>12</v>
      </c>
      <c r="E7" s="32">
        <v>0</v>
      </c>
      <c r="F7" s="31"/>
      <c r="G7" s="33">
        <f t="shared" si="0"/>
        <v>0</v>
      </c>
      <c r="H7" s="32">
        <f t="shared" si="1"/>
        <v>0</v>
      </c>
      <c r="I7" s="32">
        <f t="shared" si="2"/>
        <v>0</v>
      </c>
    </row>
    <row r="8" spans="2:9" ht="25.5" x14ac:dyDescent="0.2">
      <c r="B8" s="9">
        <v>4</v>
      </c>
      <c r="C8" s="12" t="s">
        <v>3</v>
      </c>
      <c r="D8" s="30">
        <v>12</v>
      </c>
      <c r="E8" s="32">
        <v>0</v>
      </c>
      <c r="F8" s="31"/>
      <c r="G8" s="33">
        <f t="shared" si="0"/>
        <v>0</v>
      </c>
      <c r="H8" s="32">
        <f t="shared" si="1"/>
        <v>0</v>
      </c>
      <c r="I8" s="32">
        <f t="shared" si="2"/>
        <v>0</v>
      </c>
    </row>
    <row r="9" spans="2:9" ht="25.5" x14ac:dyDescent="0.2">
      <c r="B9" s="9">
        <v>5</v>
      </c>
      <c r="C9" s="12" t="s">
        <v>3</v>
      </c>
      <c r="D9" s="30">
        <v>12</v>
      </c>
      <c r="E9" s="32">
        <v>0</v>
      </c>
      <c r="F9" s="31"/>
      <c r="G9" s="33">
        <f t="shared" si="0"/>
        <v>0</v>
      </c>
      <c r="H9" s="32">
        <f t="shared" si="1"/>
        <v>0</v>
      </c>
      <c r="I9" s="32">
        <f t="shared" si="2"/>
        <v>0</v>
      </c>
    </row>
    <row r="10" spans="2:9" ht="25.5" x14ac:dyDescent="0.2">
      <c r="B10" s="9">
        <v>6</v>
      </c>
      <c r="C10" s="11" t="s">
        <v>3</v>
      </c>
      <c r="D10" s="29">
        <v>12</v>
      </c>
      <c r="E10" s="32">
        <v>0</v>
      </c>
      <c r="F10" s="31"/>
      <c r="G10" s="33">
        <f t="shared" si="0"/>
        <v>0</v>
      </c>
      <c r="H10" s="32">
        <f t="shared" si="1"/>
        <v>0</v>
      </c>
      <c r="I10" s="32">
        <f t="shared" si="2"/>
        <v>0</v>
      </c>
    </row>
    <row r="11" spans="2:9" ht="25.5" x14ac:dyDescent="0.2">
      <c r="B11" s="9">
        <v>7</v>
      </c>
      <c r="C11" s="11" t="s">
        <v>3</v>
      </c>
      <c r="D11" s="29">
        <v>12</v>
      </c>
      <c r="E11" s="32">
        <v>0</v>
      </c>
      <c r="F11" s="31"/>
      <c r="G11" s="33">
        <f t="shared" si="0"/>
        <v>0</v>
      </c>
      <c r="H11" s="32">
        <f t="shared" si="1"/>
        <v>0</v>
      </c>
      <c r="I11" s="32">
        <f t="shared" si="2"/>
        <v>0</v>
      </c>
    </row>
    <row r="12" spans="2:9" ht="25.5" x14ac:dyDescent="0.2">
      <c r="B12" s="9">
        <v>8</v>
      </c>
      <c r="C12" s="11" t="s">
        <v>3</v>
      </c>
      <c r="D12" s="29">
        <v>12</v>
      </c>
      <c r="E12" s="32">
        <v>0</v>
      </c>
      <c r="F12" s="31"/>
      <c r="G12" s="33">
        <f t="shared" si="0"/>
        <v>0</v>
      </c>
      <c r="H12" s="32">
        <f t="shared" si="1"/>
        <v>0</v>
      </c>
      <c r="I12" s="32">
        <f t="shared" si="2"/>
        <v>0</v>
      </c>
    </row>
    <row r="13" spans="2:9" ht="25.5" x14ac:dyDescent="0.2">
      <c r="B13" s="9">
        <v>9</v>
      </c>
      <c r="C13" s="11" t="s">
        <v>3</v>
      </c>
      <c r="D13" s="29">
        <v>12</v>
      </c>
      <c r="E13" s="32">
        <v>0</v>
      </c>
      <c r="F13" s="31"/>
      <c r="G13" s="33">
        <f t="shared" si="0"/>
        <v>0</v>
      </c>
      <c r="H13" s="32">
        <f t="shared" si="1"/>
        <v>0</v>
      </c>
      <c r="I13" s="32">
        <f t="shared" si="2"/>
        <v>0</v>
      </c>
    </row>
    <row r="14" spans="2:9" ht="38.25" x14ac:dyDescent="0.2">
      <c r="B14" s="9">
        <v>10</v>
      </c>
      <c r="C14" s="11" t="s">
        <v>4</v>
      </c>
      <c r="D14" s="29">
        <v>12</v>
      </c>
      <c r="E14" s="32">
        <v>0</v>
      </c>
      <c r="F14" s="31"/>
      <c r="G14" s="33">
        <f t="shared" si="0"/>
        <v>0</v>
      </c>
      <c r="H14" s="32">
        <f t="shared" si="1"/>
        <v>0</v>
      </c>
      <c r="I14" s="32">
        <f t="shared" si="2"/>
        <v>0</v>
      </c>
    </row>
    <row r="15" spans="2:9" x14ac:dyDescent="0.2">
      <c r="B15" s="13"/>
      <c r="C15" s="14"/>
      <c r="D15" s="22"/>
      <c r="E15" s="26"/>
      <c r="F15" s="27"/>
      <c r="G15" s="22" t="s">
        <v>5</v>
      </c>
      <c r="H15" s="34"/>
      <c r="I15" s="34"/>
    </row>
    <row r="25" spans="1:9" s="5" customFormat="1" ht="15.75" x14ac:dyDescent="0.2"/>
    <row r="32" spans="1:9" x14ac:dyDescent="0.2">
      <c r="A32" s="6"/>
      <c r="B32" s="6"/>
      <c r="C32" s="6"/>
      <c r="D32" s="6"/>
      <c r="E32" s="35"/>
      <c r="F32" s="35"/>
      <c r="G32" s="35"/>
      <c r="H32" s="18"/>
      <c r="I32" s="18"/>
    </row>
    <row r="33" spans="1:9" x14ac:dyDescent="0.2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2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2">
      <c r="A35" s="6"/>
      <c r="B35" s="6"/>
      <c r="C35" s="6"/>
      <c r="D35" s="6"/>
      <c r="E35" s="6"/>
      <c r="F35" s="6"/>
      <c r="G35" s="6"/>
      <c r="H35" s="6"/>
      <c r="I35" s="6"/>
    </row>
  </sheetData>
  <sheetProtection selectLockedCells="1" selectUnlockedCells="1"/>
  <mergeCells count="3">
    <mergeCell ref="E32:G32"/>
    <mergeCell ref="B1:C2"/>
    <mergeCell ref="E1:G2"/>
  </mergeCells>
  <pageMargins left="0.74803149606299213" right="0.74803149606299213" top="0.98425196850393704" bottom="0.98425196850393704" header="0.51181102362204722" footer="0.51181102362204722"/>
  <pageSetup paperSize="9" scale="95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"/>
  <sheetViews>
    <sheetView workbookViewId="0">
      <selection activeCell="A7" activeCellId="1" sqref="A19:IV19 A7"/>
    </sheetView>
  </sheetViews>
  <sheetFormatPr defaultRowHeight="12.75" x14ac:dyDescent="0.2"/>
  <cols>
    <col min="1" max="1" width="10.42578125" customWidth="1"/>
  </cols>
  <sheetData>
    <row r="2" spans="1:1" ht="39" customHeight="1" x14ac:dyDescent="0.2">
      <c r="A2" s="1" t="s">
        <v>0</v>
      </c>
    </row>
    <row r="3" spans="1:1" x14ac:dyDescent="0.2">
      <c r="A3" s="2"/>
    </row>
    <row r="4" spans="1:1" x14ac:dyDescent="0.2">
      <c r="A4" s="3">
        <v>0</v>
      </c>
    </row>
    <row r="5" spans="1:1" x14ac:dyDescent="0.2">
      <c r="A5" s="3">
        <v>0.03</v>
      </c>
    </row>
    <row r="6" spans="1:1" x14ac:dyDescent="0.2">
      <c r="A6" s="3">
        <v>0.08</v>
      </c>
    </row>
    <row r="7" spans="1:1" x14ac:dyDescent="0.2">
      <c r="A7" s="3">
        <v>0.23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ZPU 123-2021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Balcerak</dc:creator>
  <cp:lastModifiedBy>Krzysztof Długaszek</cp:lastModifiedBy>
  <cp:lastPrinted>2022-10-13T10:47:12Z</cp:lastPrinted>
  <dcterms:created xsi:type="dcterms:W3CDTF">2020-10-16T10:47:05Z</dcterms:created>
  <dcterms:modified xsi:type="dcterms:W3CDTF">2022-10-13T10:52:10Z</dcterms:modified>
</cp:coreProperties>
</file>