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2\ZPU 19-2022 Suplementy diety\Na stronę\"/>
    </mc:Choice>
  </mc:AlternateContent>
  <xr:revisionPtr revIDLastSave="0" documentId="13_ncr:1_{52F04FD3-E489-44AB-8D16-398108B68BC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G14" i="1"/>
  <c r="H14" i="1" s="1"/>
  <c r="E14" i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E8" i="1"/>
  <c r="E9" i="1"/>
  <c r="E10" i="1"/>
  <c r="E11" i="1"/>
  <c r="E12" i="1"/>
  <c r="E13" i="1"/>
  <c r="G7" i="1"/>
  <c r="H7" i="1" s="1"/>
  <c r="E7" i="1"/>
</calcChain>
</file>

<file path=xl/sharedStrings.xml><?xml version="1.0" encoding="utf-8"?>
<sst xmlns="http://schemas.openxmlformats.org/spreadsheetml/2006/main" count="32" uniqueCount="32">
  <si>
    <t>L.p.</t>
  </si>
  <si>
    <t>Opis przedmiotu zamówienia</t>
  </si>
  <si>
    <t xml:space="preserve">Cena jednostkowa netto   </t>
  </si>
  <si>
    <t>Cena jednostkowa brutto</t>
  </si>
  <si>
    <t>Podatek VAT
 (%)</t>
  </si>
  <si>
    <t>Wartość netto</t>
  </si>
  <si>
    <t>Wartość brutto</t>
  </si>
  <si>
    <t>RAZEM</t>
  </si>
  <si>
    <t>1.</t>
  </si>
  <si>
    <t>podpis</t>
  </si>
  <si>
    <t>_____________________</t>
  </si>
  <si>
    <t>Nazwa producenta</t>
  </si>
  <si>
    <t>ZPU 19-2022</t>
  </si>
  <si>
    <t>Załącznik nr 3 do Zaproszenia - Formularz asortymentowo-cenowy</t>
  </si>
  <si>
    <t>Suplementy diety</t>
  </si>
  <si>
    <t>2.</t>
  </si>
  <si>
    <t>3.</t>
  </si>
  <si>
    <t>4.</t>
  </si>
  <si>
    <t>5.</t>
  </si>
  <si>
    <t>6.</t>
  </si>
  <si>
    <t>7.</t>
  </si>
  <si>
    <t>8.</t>
  </si>
  <si>
    <t>Magnez 300mg + Potas 300mg</t>
  </si>
  <si>
    <t>Magnez 500mg</t>
  </si>
  <si>
    <t>Multiminerały + witamina D3</t>
  </si>
  <si>
    <t>Cynk 30mg</t>
  </si>
  <si>
    <t>Sylimaryna</t>
  </si>
  <si>
    <t>Glukozamina 1500mg</t>
  </si>
  <si>
    <t>Wapń + K + D3</t>
  </si>
  <si>
    <t>Wymóg konieczny: preparat w formie proszku</t>
  </si>
  <si>
    <t>Produkt poprawiający trawienie</t>
  </si>
  <si>
    <t>Ilość (op.)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</si>
</sst>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4" fontId="5" fillId="0" borderId="2" xfId="1" applyNumberFormat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4" borderId="2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0" fillId="0" borderId="0" xfId="0" applyBorder="1"/>
    <xf numFmtId="164" fontId="4" fillId="3" borderId="2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5" fillId="2" borderId="2" xfId="1" applyFont="1" applyFill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/>
    <xf numFmtId="0" fontId="4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9" fillId="0" borderId="2" xfId="0" applyNumberFormat="1" applyFont="1" applyBorder="1" applyAlignment="1">
      <alignment horizontal="center"/>
    </xf>
    <xf numFmtId="9" fontId="4" fillId="3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/>
    <xf numFmtId="0" fontId="4" fillId="0" borderId="2" xfId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2" fillId="5" borderId="0" xfId="0" applyFont="1" applyFill="1"/>
    <xf numFmtId="0" fontId="9" fillId="0" borderId="2" xfId="0" applyFont="1" applyBorder="1"/>
    <xf numFmtId="0" fontId="0" fillId="5" borderId="0" xfId="0" applyFill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3" borderId="0" xfId="0" applyFont="1" applyFill="1" applyBorder="1" applyAlignment="1">
      <alignment horizontal="left" vertical="center" wrapText="1"/>
    </xf>
  </cellXfs>
  <cellStyles count="3">
    <cellStyle name="Normalny" xfId="0" builtinId="0"/>
    <cellStyle name="Normalny 2" xfId="1" xr:uid="{9F7C7450-3DE6-429F-A1C6-A4C2290E9EFF}"/>
    <cellStyle name="Normalny 2 3" xfId="2" xr:uid="{9CEF8DA4-8814-4471-B620-302B1C3C0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Normal="100" workbookViewId="0">
      <selection activeCell="H15" sqref="H15"/>
    </sheetView>
  </sheetViews>
  <sheetFormatPr defaultRowHeight="15" x14ac:dyDescent="0.25"/>
  <cols>
    <col min="1" max="1" width="4.28515625" customWidth="1"/>
    <col min="2" max="2" width="33" customWidth="1"/>
    <col min="3" max="3" width="8.28515625" customWidth="1"/>
    <col min="4" max="4" width="13.28515625" customWidth="1"/>
    <col min="5" max="5" width="12.85546875" customWidth="1"/>
    <col min="6" max="6" width="9" customWidth="1"/>
    <col min="7" max="7" width="10.42578125" customWidth="1"/>
    <col min="8" max="8" width="12.5703125" customWidth="1"/>
    <col min="9" max="9" width="14.7109375" customWidth="1"/>
  </cols>
  <sheetData>
    <row r="1" spans="1:10" x14ac:dyDescent="0.25">
      <c r="A1" s="36" t="s">
        <v>12</v>
      </c>
      <c r="B1" s="36"/>
      <c r="C1" s="36"/>
      <c r="D1" s="36"/>
      <c r="E1" s="36"/>
      <c r="F1" s="36"/>
      <c r="G1" s="36"/>
      <c r="H1" s="36"/>
      <c r="I1" s="36"/>
    </row>
    <row r="2" spans="1:10" x14ac:dyDescent="0.25">
      <c r="A2" s="36" t="s">
        <v>13</v>
      </c>
      <c r="B2" s="36"/>
      <c r="C2" s="36"/>
      <c r="D2" s="36"/>
      <c r="E2" s="36"/>
      <c r="F2" s="36"/>
      <c r="G2" s="36"/>
      <c r="H2" s="36"/>
      <c r="I2" s="36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10" x14ac:dyDescent="0.25">
      <c r="A4" s="16"/>
      <c r="B4" s="2"/>
      <c r="C4" s="2"/>
      <c r="D4" s="3"/>
      <c r="E4" s="2"/>
      <c r="F4" s="2"/>
      <c r="G4" s="2"/>
      <c r="H4" s="2"/>
      <c r="I4" s="2"/>
    </row>
    <row r="5" spans="1:10" x14ac:dyDescent="0.25">
      <c r="A5" s="4"/>
      <c r="B5" s="27" t="s">
        <v>14</v>
      </c>
      <c r="C5" s="37"/>
      <c r="D5" s="37"/>
      <c r="E5" s="37"/>
      <c r="F5" s="37"/>
      <c r="G5" s="37"/>
      <c r="H5" s="37"/>
      <c r="I5" s="37"/>
    </row>
    <row r="6" spans="1:10" ht="33.75" x14ac:dyDescent="0.25">
      <c r="A6" s="5" t="s">
        <v>0</v>
      </c>
      <c r="B6" s="6" t="s">
        <v>1</v>
      </c>
      <c r="C6" s="6" t="s">
        <v>31</v>
      </c>
      <c r="D6" s="7" t="s">
        <v>2</v>
      </c>
      <c r="E6" s="15" t="s">
        <v>3</v>
      </c>
      <c r="F6" s="6" t="s">
        <v>4</v>
      </c>
      <c r="G6" s="5" t="s">
        <v>5</v>
      </c>
      <c r="H6" s="5" t="s">
        <v>6</v>
      </c>
      <c r="I6" s="6" t="s">
        <v>11</v>
      </c>
    </row>
    <row r="7" spans="1:10" s="19" customFormat="1" ht="39.950000000000003" customHeight="1" x14ac:dyDescent="0.25">
      <c r="A7" s="8" t="s">
        <v>8</v>
      </c>
      <c r="B7" s="26" t="s">
        <v>22</v>
      </c>
      <c r="C7" s="9">
        <v>744</v>
      </c>
      <c r="D7" s="10">
        <v>0</v>
      </c>
      <c r="E7" s="10">
        <f>ROUND((D7*F7)+D7,2)</f>
        <v>0</v>
      </c>
      <c r="F7" s="21"/>
      <c r="G7" s="10">
        <f>ROUND(D7*C7,2)</f>
        <v>0</v>
      </c>
      <c r="H7" s="10">
        <f>ROUND(G7*(1+F7),2)</f>
        <v>0</v>
      </c>
      <c r="I7" s="13"/>
      <c r="J7" s="18"/>
    </row>
    <row r="8" spans="1:10" s="19" customFormat="1" ht="39.950000000000003" customHeight="1" x14ac:dyDescent="0.25">
      <c r="A8" s="8" t="s">
        <v>15</v>
      </c>
      <c r="B8" s="26" t="s">
        <v>23</v>
      </c>
      <c r="C8" s="9">
        <v>624</v>
      </c>
      <c r="D8" s="10">
        <v>0</v>
      </c>
      <c r="E8" s="10">
        <f t="shared" ref="E8:E12" si="0">ROUND((D8*F8)+D8,2)</f>
        <v>0</v>
      </c>
      <c r="F8" s="21"/>
      <c r="G8" s="10">
        <f t="shared" ref="G8:G12" si="1">ROUND(D8*C8,2)</f>
        <v>0</v>
      </c>
      <c r="H8" s="10">
        <f t="shared" ref="H8:H14" si="2">ROUND(G8*(1+F8),2)</f>
        <v>0</v>
      </c>
      <c r="I8" s="13"/>
      <c r="J8" s="18"/>
    </row>
    <row r="9" spans="1:10" s="19" customFormat="1" ht="39.950000000000003" customHeight="1" x14ac:dyDescent="0.25">
      <c r="A9" s="8" t="s">
        <v>16</v>
      </c>
      <c r="B9" s="26" t="s">
        <v>24</v>
      </c>
      <c r="C9" s="9">
        <v>744</v>
      </c>
      <c r="D9" s="10">
        <v>0</v>
      </c>
      <c r="E9" s="10">
        <f t="shared" si="0"/>
        <v>0</v>
      </c>
      <c r="F9" s="21"/>
      <c r="G9" s="10">
        <f t="shared" si="1"/>
        <v>0</v>
      </c>
      <c r="H9" s="10">
        <f t="shared" si="2"/>
        <v>0</v>
      </c>
      <c r="I9" s="13"/>
      <c r="J9" s="18"/>
    </row>
    <row r="10" spans="1:10" s="19" customFormat="1" ht="39.950000000000003" customHeight="1" x14ac:dyDescent="0.25">
      <c r="A10" s="8" t="s">
        <v>17</v>
      </c>
      <c r="B10" s="26" t="s">
        <v>25</v>
      </c>
      <c r="C10" s="9">
        <v>564</v>
      </c>
      <c r="D10" s="10">
        <v>0</v>
      </c>
      <c r="E10" s="10">
        <f t="shared" si="0"/>
        <v>0</v>
      </c>
      <c r="F10" s="21"/>
      <c r="G10" s="10">
        <f t="shared" si="1"/>
        <v>0</v>
      </c>
      <c r="H10" s="10">
        <f t="shared" si="2"/>
        <v>0</v>
      </c>
      <c r="I10" s="13"/>
      <c r="J10" s="18"/>
    </row>
    <row r="11" spans="1:10" s="19" customFormat="1" ht="39.950000000000003" customHeight="1" x14ac:dyDescent="0.25">
      <c r="A11" s="8" t="s">
        <v>18</v>
      </c>
      <c r="B11" s="26" t="s">
        <v>26</v>
      </c>
      <c r="C11" s="9">
        <v>624</v>
      </c>
      <c r="D11" s="10">
        <v>0</v>
      </c>
      <c r="E11" s="10">
        <f t="shared" si="0"/>
        <v>0</v>
      </c>
      <c r="F11" s="21"/>
      <c r="G11" s="10">
        <f t="shared" si="1"/>
        <v>0</v>
      </c>
      <c r="H11" s="10">
        <f t="shared" si="2"/>
        <v>0</v>
      </c>
      <c r="I11" s="13"/>
      <c r="J11" s="18"/>
    </row>
    <row r="12" spans="1:10" s="19" customFormat="1" ht="39.950000000000003" customHeight="1" x14ac:dyDescent="0.25">
      <c r="A12" s="8" t="s">
        <v>19</v>
      </c>
      <c r="B12" s="26" t="s">
        <v>30</v>
      </c>
      <c r="C12" s="9">
        <v>744</v>
      </c>
      <c r="D12" s="10">
        <v>0</v>
      </c>
      <c r="E12" s="10">
        <f t="shared" si="0"/>
        <v>0</v>
      </c>
      <c r="F12" s="21"/>
      <c r="G12" s="10">
        <f t="shared" si="1"/>
        <v>0</v>
      </c>
      <c r="H12" s="10">
        <f t="shared" si="2"/>
        <v>0</v>
      </c>
      <c r="I12" s="13"/>
      <c r="J12" s="18"/>
    </row>
    <row r="13" spans="1:10" s="19" customFormat="1" ht="39.950000000000003" customHeight="1" x14ac:dyDescent="0.25">
      <c r="A13" s="8" t="s">
        <v>20</v>
      </c>
      <c r="B13" s="26" t="s">
        <v>27</v>
      </c>
      <c r="C13" s="9">
        <v>624</v>
      </c>
      <c r="D13" s="10">
        <v>0</v>
      </c>
      <c r="E13" s="10">
        <f>ROUND((D13*F13)+D13,2)</f>
        <v>0</v>
      </c>
      <c r="F13" s="21"/>
      <c r="G13" s="10">
        <f>ROUND(D13*C13,2)</f>
        <v>0</v>
      </c>
      <c r="H13" s="10">
        <f t="shared" si="2"/>
        <v>0</v>
      </c>
      <c r="I13" s="13"/>
      <c r="J13" s="18"/>
    </row>
    <row r="14" spans="1:10" s="19" customFormat="1" ht="39.950000000000003" customHeight="1" x14ac:dyDescent="0.25">
      <c r="A14" s="8" t="s">
        <v>21</v>
      </c>
      <c r="B14" s="28" t="s">
        <v>28</v>
      </c>
      <c r="C14" s="9">
        <v>564</v>
      </c>
      <c r="D14" s="10">
        <v>0</v>
      </c>
      <c r="E14" s="10">
        <f>ROUND((D14*F14)+D14,2)</f>
        <v>0</v>
      </c>
      <c r="F14" s="21"/>
      <c r="G14" s="10">
        <f>ROUND(D14*C14,2)</f>
        <v>0</v>
      </c>
      <c r="H14" s="10">
        <f t="shared" si="2"/>
        <v>0</v>
      </c>
      <c r="I14" s="13"/>
      <c r="J14" s="18"/>
    </row>
    <row r="15" spans="1:10" x14ac:dyDescent="0.25">
      <c r="A15" s="29"/>
      <c r="B15" s="30"/>
      <c r="C15" s="31"/>
      <c r="D15" s="32"/>
      <c r="E15" s="31"/>
      <c r="F15" s="34" t="s">
        <v>7</v>
      </c>
      <c r="G15" s="20">
        <f>SUM(G7:G14)</f>
        <v>0</v>
      </c>
      <c r="H15" s="20">
        <f>SUM(H7:H14)</f>
        <v>0</v>
      </c>
      <c r="I15" s="22"/>
      <c r="J15" s="12"/>
    </row>
    <row r="16" spans="1:10" ht="37.5" customHeight="1" x14ac:dyDescent="0.25">
      <c r="A16" s="12"/>
      <c r="B16" s="40"/>
      <c r="C16" s="40"/>
      <c r="D16" s="40"/>
      <c r="E16" s="12"/>
      <c r="F16" s="12"/>
      <c r="G16" s="12"/>
      <c r="H16" s="12"/>
      <c r="I16" s="12"/>
      <c r="J16" s="12"/>
    </row>
    <row r="17" spans="1:10" x14ac:dyDescent="0.25">
      <c r="A17" s="12"/>
      <c r="B17" s="12"/>
      <c r="C17" s="12"/>
      <c r="D17" s="12"/>
      <c r="E17" s="12"/>
      <c r="F17" s="12"/>
      <c r="G17" s="25"/>
      <c r="H17" s="24" t="s">
        <v>10</v>
      </c>
      <c r="I17" s="38"/>
      <c r="J17" s="38"/>
    </row>
    <row r="18" spans="1:10" x14ac:dyDescent="0.25">
      <c r="A18" s="17"/>
      <c r="B18" s="17"/>
      <c r="H18" s="23" t="s">
        <v>9</v>
      </c>
      <c r="I18" s="39"/>
      <c r="J18" s="39"/>
    </row>
    <row r="19" spans="1:10" x14ac:dyDescent="0.25">
      <c r="B19" s="33" t="s">
        <v>29</v>
      </c>
      <c r="C19" s="35"/>
    </row>
    <row r="21" spans="1:10" x14ac:dyDescent="0.25">
      <c r="A21" s="11"/>
    </row>
    <row r="22" spans="1:10" x14ac:dyDescent="0.25">
      <c r="A22" s="12"/>
    </row>
    <row r="24" spans="1:10" x14ac:dyDescent="0.25">
      <c r="H24" s="14"/>
    </row>
  </sheetData>
  <mergeCells count="6">
    <mergeCell ref="A1:I1"/>
    <mergeCell ref="A2:I2"/>
    <mergeCell ref="C5:I5"/>
    <mergeCell ref="I17:J17"/>
    <mergeCell ref="I18:J18"/>
    <mergeCell ref="B16:D16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Mirgos</dc:creator>
  <cp:lastModifiedBy>Anna Mirgos</cp:lastModifiedBy>
  <cp:lastPrinted>2022-02-04T12:45:42Z</cp:lastPrinted>
  <dcterms:created xsi:type="dcterms:W3CDTF">2015-06-05T18:19:34Z</dcterms:created>
  <dcterms:modified xsi:type="dcterms:W3CDTF">2022-02-23T08:41:07Z</dcterms:modified>
</cp:coreProperties>
</file>