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mówienia BZP\!!! POSTĘPOWANIA\Poniżej 30.000 EURO\2021\ZPU 124-2021 Rezonans magnetyczny\Na stronę\"/>
    </mc:Choice>
  </mc:AlternateContent>
  <xr:revisionPtr revIDLastSave="0" documentId="13_ncr:1_{16736340-EACF-4E77-9709-9EA34C9F4666}" xr6:coauthVersionLast="47" xr6:coauthVersionMax="47" xr10:uidLastSave="{00000000-0000-0000-0000-000000000000}"/>
  <bookViews>
    <workbookView xWindow="-120" yWindow="-120" windowWidth="25440" windowHeight="15390" xr2:uid="{5A08CC17-16F0-42AB-BCC6-35F80CDD9D8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38" i="1"/>
  <c r="E34" i="1"/>
  <c r="E30" i="1"/>
  <c r="E26" i="1"/>
  <c r="E22" i="1"/>
  <c r="E18" i="1"/>
  <c r="E14" i="1"/>
  <c r="E10" i="1"/>
  <c r="E7" i="1"/>
  <c r="E8" i="1"/>
  <c r="E9" i="1"/>
  <c r="E11" i="1"/>
  <c r="E12" i="1"/>
  <c r="E13" i="1"/>
  <c r="E15" i="1"/>
  <c r="E16" i="1"/>
  <c r="E17" i="1"/>
  <c r="E19" i="1"/>
  <c r="E20" i="1"/>
  <c r="E21" i="1"/>
  <c r="E23" i="1"/>
  <c r="E24" i="1"/>
  <c r="E25" i="1"/>
  <c r="E27" i="1"/>
  <c r="E28" i="1"/>
  <c r="E29" i="1"/>
  <c r="E31" i="1"/>
  <c r="E32" i="1"/>
  <c r="E33" i="1"/>
  <c r="E35" i="1"/>
  <c r="E36" i="1"/>
  <c r="E37" i="1"/>
  <c r="E39" i="1"/>
  <c r="E40" i="1"/>
  <c r="E41" i="1"/>
  <c r="E43" i="1"/>
  <c r="E44" i="1"/>
  <c r="E45" i="1"/>
  <c r="E46" i="1" l="1"/>
</calcChain>
</file>

<file path=xl/sharedStrings.xml><?xml version="1.0" encoding="utf-8"?>
<sst xmlns="http://schemas.openxmlformats.org/spreadsheetml/2006/main" count="47" uniqueCount="46">
  <si>
    <t>Lp</t>
  </si>
  <si>
    <t>Badanie</t>
  </si>
  <si>
    <t>MR głowy</t>
  </si>
  <si>
    <t>MR głowy z kontrastem</t>
  </si>
  <si>
    <t>MR angio głowy</t>
  </si>
  <si>
    <t>MR angio głowy z kontrastem</t>
  </si>
  <si>
    <t>Spektroskopia MR mózgu</t>
  </si>
  <si>
    <t>MR przysadki</t>
  </si>
  <si>
    <t>MR przysadki z kontrastem</t>
  </si>
  <si>
    <t>MR oczodołów</t>
  </si>
  <si>
    <t>MR oczodołów z kontrastem</t>
  </si>
  <si>
    <t>MR zatok</t>
  </si>
  <si>
    <t>MR zatok z kontrastem</t>
  </si>
  <si>
    <t>MR twarzoczaszki</t>
  </si>
  <si>
    <t>MR twarzoczaszki z kontrastem</t>
  </si>
  <si>
    <t>MR szyi</t>
  </si>
  <si>
    <t>MR szyi z kontrastem</t>
  </si>
  <si>
    <t>MR kręgosłupa szyjnego</t>
  </si>
  <si>
    <t>MR kręgosłupa szyjnego z kontrastem</t>
  </si>
  <si>
    <t>MR kręgosłupa piersiowego</t>
  </si>
  <si>
    <t>MR kręgosłupa piersiowego z kontrastem</t>
  </si>
  <si>
    <t>MR kręgosłupa lędźwiowego</t>
  </si>
  <si>
    <t>MR kręgosłupa lędźwiowego z kontrastem</t>
  </si>
  <si>
    <t>MR całego kręgosłupa</t>
  </si>
  <si>
    <t>MR całego kręgosłupa z kontrastem</t>
  </si>
  <si>
    <t>MR klatki piersiowej</t>
  </si>
  <si>
    <t>MR klatki piersiowej z kontrastem</t>
  </si>
  <si>
    <t>MR jamy brzusznej</t>
  </si>
  <si>
    <t>MR jamy brzusznej z kontrastem</t>
  </si>
  <si>
    <t>MR miednicy mniejszej</t>
  </si>
  <si>
    <t>MR miednicy mniejszej z kontrastem</t>
  </si>
  <si>
    <t>MR cholangiografia</t>
  </si>
  <si>
    <t>MR cholangiografia z kontrastem</t>
  </si>
  <si>
    <t>Sedacja do badania MR</t>
  </si>
  <si>
    <t xml:space="preserve">Łączna wartość oferty: </t>
  </si>
  <si>
    <t>Szacunkowa liczba badań w okresie obowiązywania Umowy</t>
  </si>
  <si>
    <t>Szczegółowy zakres i rodzaj badań - Formularz asortymentowo – cenowy</t>
  </si>
  <si>
    <r>
      <t>MR mózgu – uproszczone – udar
(</t>
    </r>
    <r>
      <rPr>
        <i/>
        <sz val="10"/>
        <color theme="1"/>
        <rFont val="Tahoma"/>
        <family val="2"/>
        <charset val="238"/>
      </rPr>
      <t>DWI, ADC, Flair</t>
    </r>
    <r>
      <rPr>
        <sz val="10"/>
        <color theme="1"/>
        <rFont val="Tahoma"/>
        <family val="2"/>
        <charset val="238"/>
      </rPr>
      <t>)</t>
    </r>
  </si>
  <si>
    <r>
      <t>MR  małych stawów (</t>
    </r>
    <r>
      <rPr>
        <i/>
        <sz val="10"/>
        <color theme="1"/>
        <rFont val="Tahoma"/>
        <family val="2"/>
        <charset val="238"/>
      </rPr>
      <t>skokowego, łokciowego, skroniowo-żuchwowych, nadgarstka</t>
    </r>
    <r>
      <rPr>
        <sz val="10"/>
        <color theme="1"/>
        <rFont val="Tahoma"/>
        <family val="2"/>
        <charset val="238"/>
      </rPr>
      <t>)</t>
    </r>
  </si>
  <si>
    <r>
      <t>MR  małych stawów (</t>
    </r>
    <r>
      <rPr>
        <i/>
        <sz val="10"/>
        <color theme="1"/>
        <rFont val="Tahoma"/>
        <family val="2"/>
        <charset val="238"/>
      </rPr>
      <t>skokowego, łokciowego, skroniowo-żuchwowych, nadgarstka</t>
    </r>
    <r>
      <rPr>
        <sz val="10"/>
        <color theme="1"/>
        <rFont val="Tahoma"/>
        <family val="2"/>
        <charset val="238"/>
      </rPr>
      <t>) z kontrastem</t>
    </r>
  </si>
  <si>
    <r>
      <t>MR stawów (</t>
    </r>
    <r>
      <rPr>
        <i/>
        <sz val="10"/>
        <color theme="1"/>
        <rFont val="Tahoma"/>
        <family val="2"/>
        <charset val="238"/>
      </rPr>
      <t>kolanowego, barkowego, biodrowego, łopatka</t>
    </r>
    <r>
      <rPr>
        <sz val="10"/>
        <color theme="1"/>
        <rFont val="Tahoma"/>
        <family val="2"/>
        <charset val="238"/>
      </rPr>
      <t>)</t>
    </r>
  </si>
  <si>
    <r>
      <t>MR stawów (</t>
    </r>
    <r>
      <rPr>
        <i/>
        <sz val="10"/>
        <color theme="1"/>
        <rFont val="Tahoma"/>
        <family val="2"/>
        <charset val="238"/>
      </rPr>
      <t>kolanowego, barkowego, biodrowego, łopatka</t>
    </r>
    <r>
      <rPr>
        <sz val="10"/>
        <color theme="1"/>
        <rFont val="Tahoma"/>
        <family val="2"/>
        <charset val="238"/>
      </rPr>
      <t xml:space="preserve">) z kontrastem </t>
    </r>
  </si>
  <si>
    <r>
      <t>MR tkanki miękkie (</t>
    </r>
    <r>
      <rPr>
        <i/>
        <sz val="10"/>
        <color theme="1"/>
        <rFont val="Tahoma"/>
        <family val="2"/>
        <charset val="238"/>
      </rPr>
      <t>ramienia, przedramienia, uda, podudzia, stopa, ręka</t>
    </r>
    <r>
      <rPr>
        <sz val="10"/>
        <color theme="1"/>
        <rFont val="Tahoma"/>
        <family val="2"/>
        <charset val="238"/>
      </rPr>
      <t>)</t>
    </r>
  </si>
  <si>
    <t>Cena jednostkowa brutto jednego badania w  PLN</t>
  </si>
  <si>
    <t>Wartość oferty brutto
(kol. 2 x kol. 3) w PLN</t>
  </si>
  <si>
    <t>ZPU 124 -2021
„Wykonywanie badań rezonansu magnetycznego z opisem
dla pacjentów Szpitala Czerniakowskiego sp. z o.o.”
ZAŁĄCZNIK NR 4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</si>
</sst>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8" fontId="6" fillId="3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69346-C183-4CF3-A443-00189C4359C5}">
  <dimension ref="A1:E46"/>
  <sheetViews>
    <sheetView tabSelected="1" topLeftCell="A28" zoomScaleNormal="100" workbookViewId="0">
      <selection activeCell="F5" sqref="F5"/>
    </sheetView>
  </sheetViews>
  <sheetFormatPr defaultRowHeight="15.75" x14ac:dyDescent="0.25"/>
  <cols>
    <col min="1" max="1" width="3.5703125" style="1" bestFit="1" customWidth="1"/>
    <col min="2" max="2" width="40.140625" style="1" customWidth="1"/>
    <col min="3" max="3" width="19.140625" style="1" customWidth="1"/>
    <col min="4" max="4" width="17.7109375" style="1" customWidth="1"/>
    <col min="5" max="5" width="18.28515625" style="1" customWidth="1"/>
    <col min="6" max="16384" width="9.140625" style="1"/>
  </cols>
  <sheetData>
    <row r="1" spans="1:5" ht="78" customHeight="1" x14ac:dyDescent="0.25">
      <c r="A1" s="16" t="s">
        <v>45</v>
      </c>
      <c r="B1" s="17"/>
      <c r="C1" s="17"/>
      <c r="D1" s="17"/>
      <c r="E1" s="17"/>
    </row>
    <row r="3" spans="1:5" x14ac:dyDescent="0.25">
      <c r="A3" s="15" t="s">
        <v>36</v>
      </c>
      <c r="B3" s="15"/>
      <c r="C3" s="15"/>
      <c r="D3" s="15"/>
      <c r="E3" s="15"/>
    </row>
    <row r="5" spans="1:5" s="3" customFormat="1" ht="51" x14ac:dyDescent="0.25">
      <c r="A5" s="4" t="s">
        <v>0</v>
      </c>
      <c r="B5" s="4" t="s">
        <v>1</v>
      </c>
      <c r="C5" s="4" t="s">
        <v>35</v>
      </c>
      <c r="D5" s="4" t="s">
        <v>43</v>
      </c>
      <c r="E5" s="4" t="s">
        <v>44</v>
      </c>
    </row>
    <row r="6" spans="1:5" s="2" customFormat="1" ht="15" x14ac:dyDescent="0.25">
      <c r="A6" s="4"/>
      <c r="B6" s="5">
        <v>1</v>
      </c>
      <c r="C6" s="5">
        <v>2</v>
      </c>
      <c r="D6" s="5">
        <v>3</v>
      </c>
      <c r="E6" s="5">
        <v>4</v>
      </c>
    </row>
    <row r="7" spans="1:5" s="2" customFormat="1" ht="20.100000000000001" customHeight="1" x14ac:dyDescent="0.25">
      <c r="A7" s="6">
        <v>1</v>
      </c>
      <c r="B7" s="7" t="s">
        <v>2</v>
      </c>
      <c r="C7" s="6">
        <v>80</v>
      </c>
      <c r="D7" s="8">
        <v>0</v>
      </c>
      <c r="E7" s="8">
        <f>C7*D7</f>
        <v>0</v>
      </c>
    </row>
    <row r="8" spans="1:5" s="2" customFormat="1" ht="20.100000000000001" customHeight="1" x14ac:dyDescent="0.25">
      <c r="A8" s="6">
        <v>2</v>
      </c>
      <c r="B8" s="7" t="s">
        <v>3</v>
      </c>
      <c r="C8" s="6">
        <v>50</v>
      </c>
      <c r="D8" s="8">
        <v>0</v>
      </c>
      <c r="E8" s="8">
        <f t="shared" ref="E8:E45" si="0">C8*D8</f>
        <v>0</v>
      </c>
    </row>
    <row r="9" spans="1:5" s="2" customFormat="1" ht="20.100000000000001" customHeight="1" x14ac:dyDescent="0.25">
      <c r="A9" s="6">
        <v>3</v>
      </c>
      <c r="B9" s="7" t="s">
        <v>4</v>
      </c>
      <c r="C9" s="6">
        <v>15</v>
      </c>
      <c r="D9" s="8">
        <v>0</v>
      </c>
      <c r="E9" s="8">
        <f t="shared" si="0"/>
        <v>0</v>
      </c>
    </row>
    <row r="10" spans="1:5" s="2" customFormat="1" ht="20.100000000000001" customHeight="1" x14ac:dyDescent="0.25">
      <c r="A10" s="6">
        <v>4</v>
      </c>
      <c r="B10" s="7" t="s">
        <v>5</v>
      </c>
      <c r="C10" s="6">
        <v>4</v>
      </c>
      <c r="D10" s="8">
        <v>0</v>
      </c>
      <c r="E10" s="8">
        <f t="shared" si="0"/>
        <v>0</v>
      </c>
    </row>
    <row r="11" spans="1:5" s="2" customFormat="1" ht="20.100000000000001" customHeight="1" x14ac:dyDescent="0.25">
      <c r="A11" s="6">
        <v>5</v>
      </c>
      <c r="B11" s="7" t="s">
        <v>6</v>
      </c>
      <c r="C11" s="6">
        <v>4</v>
      </c>
      <c r="D11" s="8">
        <v>0</v>
      </c>
      <c r="E11" s="8">
        <f t="shared" si="0"/>
        <v>0</v>
      </c>
    </row>
    <row r="12" spans="1:5" s="2" customFormat="1" ht="39.950000000000003" customHeight="1" x14ac:dyDescent="0.25">
      <c r="A12" s="6">
        <v>6</v>
      </c>
      <c r="B12" s="7" t="s">
        <v>37</v>
      </c>
      <c r="C12" s="6">
        <v>25</v>
      </c>
      <c r="D12" s="8">
        <v>0</v>
      </c>
      <c r="E12" s="8">
        <f t="shared" si="0"/>
        <v>0</v>
      </c>
    </row>
    <row r="13" spans="1:5" s="2" customFormat="1" ht="20.100000000000001" customHeight="1" x14ac:dyDescent="0.25">
      <c r="A13" s="6">
        <v>7</v>
      </c>
      <c r="B13" s="7" t="s">
        <v>7</v>
      </c>
      <c r="C13" s="6">
        <v>2</v>
      </c>
      <c r="D13" s="8">
        <v>0</v>
      </c>
      <c r="E13" s="8">
        <f t="shared" si="0"/>
        <v>0</v>
      </c>
    </row>
    <row r="14" spans="1:5" s="2" customFormat="1" ht="20.100000000000001" customHeight="1" x14ac:dyDescent="0.25">
      <c r="A14" s="6">
        <v>8</v>
      </c>
      <c r="B14" s="7" t="s">
        <v>8</v>
      </c>
      <c r="C14" s="6">
        <v>4</v>
      </c>
      <c r="D14" s="8">
        <v>0</v>
      </c>
      <c r="E14" s="8">
        <f t="shared" si="0"/>
        <v>0</v>
      </c>
    </row>
    <row r="15" spans="1:5" s="2" customFormat="1" ht="20.100000000000001" customHeight="1" x14ac:dyDescent="0.25">
      <c r="A15" s="6">
        <v>9</v>
      </c>
      <c r="B15" s="7" t="s">
        <v>9</v>
      </c>
      <c r="C15" s="6">
        <v>2</v>
      </c>
      <c r="D15" s="8">
        <v>0</v>
      </c>
      <c r="E15" s="8">
        <f t="shared" si="0"/>
        <v>0</v>
      </c>
    </row>
    <row r="16" spans="1:5" s="2" customFormat="1" ht="20.100000000000001" customHeight="1" x14ac:dyDescent="0.25">
      <c r="A16" s="6">
        <v>10</v>
      </c>
      <c r="B16" s="7" t="s">
        <v>10</v>
      </c>
      <c r="C16" s="6">
        <v>4</v>
      </c>
      <c r="D16" s="8">
        <v>0</v>
      </c>
      <c r="E16" s="8">
        <f t="shared" si="0"/>
        <v>0</v>
      </c>
    </row>
    <row r="17" spans="1:5" s="2" customFormat="1" ht="20.100000000000001" customHeight="1" x14ac:dyDescent="0.25">
      <c r="A17" s="6">
        <v>11</v>
      </c>
      <c r="B17" s="7" t="s">
        <v>11</v>
      </c>
      <c r="C17" s="6">
        <v>1</v>
      </c>
      <c r="D17" s="8">
        <v>0</v>
      </c>
      <c r="E17" s="8">
        <f t="shared" si="0"/>
        <v>0</v>
      </c>
    </row>
    <row r="18" spans="1:5" s="2" customFormat="1" ht="20.100000000000001" customHeight="1" x14ac:dyDescent="0.25">
      <c r="A18" s="6">
        <v>12</v>
      </c>
      <c r="B18" s="7" t="s">
        <v>12</v>
      </c>
      <c r="C18" s="6">
        <v>2</v>
      </c>
      <c r="D18" s="8">
        <v>0</v>
      </c>
      <c r="E18" s="8">
        <f t="shared" si="0"/>
        <v>0</v>
      </c>
    </row>
    <row r="19" spans="1:5" s="2" customFormat="1" ht="20.100000000000001" customHeight="1" x14ac:dyDescent="0.25">
      <c r="A19" s="6">
        <v>13</v>
      </c>
      <c r="B19" s="7" t="s">
        <v>13</v>
      </c>
      <c r="C19" s="6">
        <v>1</v>
      </c>
      <c r="D19" s="8">
        <v>0</v>
      </c>
      <c r="E19" s="8">
        <f t="shared" si="0"/>
        <v>0</v>
      </c>
    </row>
    <row r="20" spans="1:5" s="2" customFormat="1" ht="20.100000000000001" customHeight="1" x14ac:dyDescent="0.25">
      <c r="A20" s="6">
        <v>14</v>
      </c>
      <c r="B20" s="7" t="s">
        <v>14</v>
      </c>
      <c r="C20" s="6">
        <v>4</v>
      </c>
      <c r="D20" s="8">
        <v>0</v>
      </c>
      <c r="E20" s="8">
        <f t="shared" si="0"/>
        <v>0</v>
      </c>
    </row>
    <row r="21" spans="1:5" s="2" customFormat="1" ht="20.100000000000001" customHeight="1" x14ac:dyDescent="0.25">
      <c r="A21" s="6">
        <v>15</v>
      </c>
      <c r="B21" s="7" t="s">
        <v>15</v>
      </c>
      <c r="C21" s="6">
        <v>1</v>
      </c>
      <c r="D21" s="8">
        <v>0</v>
      </c>
      <c r="E21" s="8">
        <f t="shared" si="0"/>
        <v>0</v>
      </c>
    </row>
    <row r="22" spans="1:5" s="2" customFormat="1" ht="20.100000000000001" customHeight="1" x14ac:dyDescent="0.25">
      <c r="A22" s="6">
        <v>16</v>
      </c>
      <c r="B22" s="7" t="s">
        <v>16</v>
      </c>
      <c r="C22" s="6">
        <v>7</v>
      </c>
      <c r="D22" s="8">
        <v>0</v>
      </c>
      <c r="E22" s="8">
        <f t="shared" si="0"/>
        <v>0</v>
      </c>
    </row>
    <row r="23" spans="1:5" s="2" customFormat="1" ht="20.100000000000001" customHeight="1" x14ac:dyDescent="0.25">
      <c r="A23" s="6">
        <v>17</v>
      </c>
      <c r="B23" s="7" t="s">
        <v>17</v>
      </c>
      <c r="C23" s="6">
        <v>15</v>
      </c>
      <c r="D23" s="8">
        <v>0</v>
      </c>
      <c r="E23" s="8">
        <f t="shared" si="0"/>
        <v>0</v>
      </c>
    </row>
    <row r="24" spans="1:5" s="2" customFormat="1" ht="20.100000000000001" customHeight="1" x14ac:dyDescent="0.25">
      <c r="A24" s="6">
        <v>18</v>
      </c>
      <c r="B24" s="7" t="s">
        <v>18</v>
      </c>
      <c r="C24" s="6">
        <v>4</v>
      </c>
      <c r="D24" s="8">
        <v>0</v>
      </c>
      <c r="E24" s="8">
        <f t="shared" si="0"/>
        <v>0</v>
      </c>
    </row>
    <row r="25" spans="1:5" s="2" customFormat="1" ht="20.100000000000001" customHeight="1" x14ac:dyDescent="0.25">
      <c r="A25" s="6">
        <v>19</v>
      </c>
      <c r="B25" s="7" t="s">
        <v>19</v>
      </c>
      <c r="C25" s="6">
        <v>5</v>
      </c>
      <c r="D25" s="8">
        <v>0</v>
      </c>
      <c r="E25" s="8">
        <f t="shared" si="0"/>
        <v>0</v>
      </c>
    </row>
    <row r="26" spans="1:5" s="2" customFormat="1" ht="20.100000000000001" customHeight="1" x14ac:dyDescent="0.25">
      <c r="A26" s="6">
        <v>20</v>
      </c>
      <c r="B26" s="7" t="s">
        <v>20</v>
      </c>
      <c r="C26" s="6">
        <v>2</v>
      </c>
      <c r="D26" s="8">
        <v>0</v>
      </c>
      <c r="E26" s="8">
        <f t="shared" si="0"/>
        <v>0</v>
      </c>
    </row>
    <row r="27" spans="1:5" s="2" customFormat="1" ht="20.100000000000001" customHeight="1" x14ac:dyDescent="0.25">
      <c r="A27" s="6">
        <v>21</v>
      </c>
      <c r="B27" s="7" t="s">
        <v>21</v>
      </c>
      <c r="C27" s="6">
        <v>15</v>
      </c>
      <c r="D27" s="8">
        <v>0</v>
      </c>
      <c r="E27" s="8">
        <f t="shared" si="0"/>
        <v>0</v>
      </c>
    </row>
    <row r="28" spans="1:5" s="2" customFormat="1" ht="20.100000000000001" customHeight="1" x14ac:dyDescent="0.25">
      <c r="A28" s="6">
        <v>22</v>
      </c>
      <c r="B28" s="7" t="s">
        <v>22</v>
      </c>
      <c r="C28" s="6">
        <v>4</v>
      </c>
      <c r="D28" s="8">
        <v>0</v>
      </c>
      <c r="E28" s="8">
        <f t="shared" si="0"/>
        <v>0</v>
      </c>
    </row>
    <row r="29" spans="1:5" s="2" customFormat="1" ht="20.100000000000001" customHeight="1" x14ac:dyDescent="0.25">
      <c r="A29" s="6">
        <v>23</v>
      </c>
      <c r="B29" s="7" t="s">
        <v>23</v>
      </c>
      <c r="C29" s="6">
        <v>2</v>
      </c>
      <c r="D29" s="8">
        <v>0</v>
      </c>
      <c r="E29" s="8">
        <f t="shared" si="0"/>
        <v>0</v>
      </c>
    </row>
    <row r="30" spans="1:5" s="2" customFormat="1" ht="20.100000000000001" customHeight="1" x14ac:dyDescent="0.25">
      <c r="A30" s="6">
        <v>24</v>
      </c>
      <c r="B30" s="7" t="s">
        <v>24</v>
      </c>
      <c r="C30" s="6">
        <v>1</v>
      </c>
      <c r="D30" s="8">
        <v>0</v>
      </c>
      <c r="E30" s="8">
        <f t="shared" si="0"/>
        <v>0</v>
      </c>
    </row>
    <row r="31" spans="1:5" s="2" customFormat="1" ht="20.100000000000001" customHeight="1" x14ac:dyDescent="0.25">
      <c r="A31" s="6">
        <v>25</v>
      </c>
      <c r="B31" s="7" t="s">
        <v>25</v>
      </c>
      <c r="C31" s="6">
        <v>1</v>
      </c>
      <c r="D31" s="8">
        <v>0</v>
      </c>
      <c r="E31" s="8">
        <f t="shared" si="0"/>
        <v>0</v>
      </c>
    </row>
    <row r="32" spans="1:5" s="2" customFormat="1" ht="20.100000000000001" customHeight="1" x14ac:dyDescent="0.25">
      <c r="A32" s="6">
        <v>26</v>
      </c>
      <c r="B32" s="7" t="s">
        <v>26</v>
      </c>
      <c r="C32" s="6">
        <v>1</v>
      </c>
      <c r="D32" s="8">
        <v>0</v>
      </c>
      <c r="E32" s="8">
        <f t="shared" si="0"/>
        <v>0</v>
      </c>
    </row>
    <row r="33" spans="1:5" s="2" customFormat="1" ht="20.100000000000001" customHeight="1" x14ac:dyDescent="0.25">
      <c r="A33" s="6">
        <v>27</v>
      </c>
      <c r="B33" s="7" t="s">
        <v>27</v>
      </c>
      <c r="C33" s="6">
        <v>1</v>
      </c>
      <c r="D33" s="8">
        <v>0</v>
      </c>
      <c r="E33" s="8">
        <f t="shared" si="0"/>
        <v>0</v>
      </c>
    </row>
    <row r="34" spans="1:5" s="2" customFormat="1" ht="20.100000000000001" customHeight="1" x14ac:dyDescent="0.25">
      <c r="A34" s="6">
        <v>28</v>
      </c>
      <c r="B34" s="7" t="s">
        <v>28</v>
      </c>
      <c r="C34" s="6">
        <v>2</v>
      </c>
      <c r="D34" s="8">
        <v>0</v>
      </c>
      <c r="E34" s="8">
        <f t="shared" si="0"/>
        <v>0</v>
      </c>
    </row>
    <row r="35" spans="1:5" s="2" customFormat="1" ht="20.100000000000001" customHeight="1" x14ac:dyDescent="0.25">
      <c r="A35" s="6">
        <v>29</v>
      </c>
      <c r="B35" s="7" t="s">
        <v>29</v>
      </c>
      <c r="C35" s="6">
        <v>1</v>
      </c>
      <c r="D35" s="8">
        <v>0</v>
      </c>
      <c r="E35" s="8">
        <f t="shared" si="0"/>
        <v>0</v>
      </c>
    </row>
    <row r="36" spans="1:5" s="2" customFormat="1" ht="20.100000000000001" customHeight="1" x14ac:dyDescent="0.25">
      <c r="A36" s="6">
        <v>30</v>
      </c>
      <c r="B36" s="7" t="s">
        <v>30</v>
      </c>
      <c r="C36" s="6">
        <v>2</v>
      </c>
      <c r="D36" s="8">
        <v>0</v>
      </c>
      <c r="E36" s="8">
        <f t="shared" si="0"/>
        <v>0</v>
      </c>
    </row>
    <row r="37" spans="1:5" s="2" customFormat="1" ht="20.100000000000001" customHeight="1" x14ac:dyDescent="0.25">
      <c r="A37" s="6">
        <v>31</v>
      </c>
      <c r="B37" s="7" t="s">
        <v>31</v>
      </c>
      <c r="C37" s="6">
        <v>2</v>
      </c>
      <c r="D37" s="8">
        <v>0</v>
      </c>
      <c r="E37" s="8">
        <f t="shared" si="0"/>
        <v>0</v>
      </c>
    </row>
    <row r="38" spans="1:5" s="2" customFormat="1" ht="20.100000000000001" customHeight="1" x14ac:dyDescent="0.25">
      <c r="A38" s="6">
        <v>32</v>
      </c>
      <c r="B38" s="7" t="s">
        <v>32</v>
      </c>
      <c r="C38" s="6">
        <v>2</v>
      </c>
      <c r="D38" s="8">
        <v>0</v>
      </c>
      <c r="E38" s="8">
        <f t="shared" si="0"/>
        <v>0</v>
      </c>
    </row>
    <row r="39" spans="1:5" s="2" customFormat="1" ht="60" customHeight="1" x14ac:dyDescent="0.25">
      <c r="A39" s="6">
        <v>33</v>
      </c>
      <c r="B39" s="7" t="s">
        <v>38</v>
      </c>
      <c r="C39" s="6">
        <v>1</v>
      </c>
      <c r="D39" s="8">
        <v>0</v>
      </c>
      <c r="E39" s="8">
        <f t="shared" si="0"/>
        <v>0</v>
      </c>
    </row>
    <row r="40" spans="1:5" s="2" customFormat="1" ht="60" customHeight="1" x14ac:dyDescent="0.25">
      <c r="A40" s="6">
        <v>34</v>
      </c>
      <c r="B40" s="7" t="s">
        <v>39</v>
      </c>
      <c r="C40" s="6">
        <v>5</v>
      </c>
      <c r="D40" s="8">
        <v>0</v>
      </c>
      <c r="E40" s="8">
        <f t="shared" si="0"/>
        <v>0</v>
      </c>
    </row>
    <row r="41" spans="1:5" s="2" customFormat="1" ht="39.950000000000003" customHeight="1" x14ac:dyDescent="0.25">
      <c r="A41" s="6">
        <v>35</v>
      </c>
      <c r="B41" s="7" t="s">
        <v>40</v>
      </c>
      <c r="C41" s="6">
        <v>2</v>
      </c>
      <c r="D41" s="8">
        <v>0</v>
      </c>
      <c r="E41" s="8">
        <f t="shared" si="0"/>
        <v>0</v>
      </c>
    </row>
    <row r="42" spans="1:5" s="2" customFormat="1" ht="39.950000000000003" customHeight="1" x14ac:dyDescent="0.25">
      <c r="A42" s="6">
        <v>36</v>
      </c>
      <c r="B42" s="7" t="s">
        <v>41</v>
      </c>
      <c r="C42" s="6">
        <v>1</v>
      </c>
      <c r="D42" s="8">
        <v>0</v>
      </c>
      <c r="E42" s="8">
        <f t="shared" si="0"/>
        <v>0</v>
      </c>
    </row>
    <row r="43" spans="1:5" s="2" customFormat="1" ht="39.950000000000003" customHeight="1" x14ac:dyDescent="0.25">
      <c r="A43" s="6">
        <v>37</v>
      </c>
      <c r="B43" s="7" t="s">
        <v>42</v>
      </c>
      <c r="C43" s="6">
        <v>1</v>
      </c>
      <c r="D43" s="8">
        <v>0</v>
      </c>
      <c r="E43" s="8">
        <f t="shared" si="0"/>
        <v>0</v>
      </c>
    </row>
    <row r="44" spans="1:5" s="2" customFormat="1" ht="39.950000000000003" customHeight="1" x14ac:dyDescent="0.25">
      <c r="A44" s="6">
        <v>38</v>
      </c>
      <c r="B44" s="7" t="s">
        <v>42</v>
      </c>
      <c r="C44" s="6">
        <v>1</v>
      </c>
      <c r="D44" s="8">
        <v>0</v>
      </c>
      <c r="E44" s="8">
        <f t="shared" si="0"/>
        <v>0</v>
      </c>
    </row>
    <row r="45" spans="1:5" s="2" customFormat="1" ht="20.100000000000001" customHeight="1" x14ac:dyDescent="0.25">
      <c r="A45" s="6">
        <v>39</v>
      </c>
      <c r="B45" s="11" t="s">
        <v>33</v>
      </c>
      <c r="C45" s="12">
        <v>3</v>
      </c>
      <c r="D45" s="13">
        <v>0</v>
      </c>
      <c r="E45" s="8">
        <f t="shared" si="0"/>
        <v>0</v>
      </c>
    </row>
    <row r="46" spans="1:5" s="2" customFormat="1" ht="15" x14ac:dyDescent="0.25">
      <c r="A46" s="9"/>
      <c r="B46" s="18" t="s">
        <v>34</v>
      </c>
      <c r="C46" s="19"/>
      <c r="D46" s="14"/>
      <c r="E46" s="10">
        <f>SUM(E7:E45)</f>
        <v>0</v>
      </c>
    </row>
  </sheetData>
  <mergeCells count="3">
    <mergeCell ref="A3:E3"/>
    <mergeCell ref="A1:E1"/>
    <mergeCell ref="B46:C4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Anna Mirgos</cp:lastModifiedBy>
  <cp:lastPrinted>2021-10-25T10:13:55Z</cp:lastPrinted>
  <dcterms:created xsi:type="dcterms:W3CDTF">2020-10-26T05:47:49Z</dcterms:created>
  <dcterms:modified xsi:type="dcterms:W3CDTF">2021-10-27T07:33:30Z</dcterms:modified>
</cp:coreProperties>
</file>