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BZP\!!! POSTĘPOWANIA\Poniżej 30.000 EURO\2021\ZPU 76-2021 Dostawa antybiotyków\Na stronę\"/>
    </mc:Choice>
  </mc:AlternateContent>
  <xr:revisionPtr revIDLastSave="0" documentId="8_{68350103-4415-45B2-B857-7C9D672B43E0}" xr6:coauthVersionLast="47" xr6:coauthVersionMax="47" xr10:uidLastSave="{00000000-0000-0000-0000-000000000000}"/>
  <bookViews>
    <workbookView xWindow="-120" yWindow="-120" windowWidth="29040" windowHeight="15840" xr2:uid="{8F03816B-F0AD-4ACD-8C7B-BC1ED57F138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s="1"/>
  <c r="G9" i="1"/>
  <c r="I8" i="1"/>
  <c r="J8" i="1" s="1"/>
  <c r="G8" i="1"/>
  <c r="I7" i="1"/>
  <c r="J7" i="1" s="1"/>
  <c r="G7" i="1"/>
  <c r="J10" i="1" l="1"/>
  <c r="I10" i="1"/>
</calcChain>
</file>

<file path=xl/sharedStrings.xml><?xml version="1.0" encoding="utf-8"?>
<sst xmlns="http://schemas.openxmlformats.org/spreadsheetml/2006/main" count="27" uniqueCount="26">
  <si>
    <t>Pakiet</t>
  </si>
  <si>
    <t>L.p.</t>
  </si>
  <si>
    <t>Opis przedmiotu zamówienia</t>
  </si>
  <si>
    <t>Dawka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</si>
  <si>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</si>
  <si>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</si>
  <si>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</si>
  <si>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</si>
  <si>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</si>
  <si>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</si>
  <si>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</si>
  <si>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</si>
  <si>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</si>
  <si>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1 fiol.</t>
  </si>
  <si>
    <t>Razem</t>
  </si>
  <si>
    <t>………………………………………..</t>
  </si>
  <si>
    <t>podpis</t>
  </si>
  <si>
    <t>100 ml</t>
  </si>
  <si>
    <t>Fluconazolum, levofloxacinum</t>
  </si>
  <si>
    <t>200 mg/100ml</t>
  </si>
  <si>
    <t>Levofloxacinum - 5 mg/ml roztwór do inf.</t>
  </si>
  <si>
    <t>500mg/100ml</t>
  </si>
  <si>
    <t>250mg/50ml</t>
  </si>
  <si>
    <t>Fluconazolum - 2 mg/ml roztwór do wlewu iv., preparat do stosowania u noworodków, dzieci i dorosłych</t>
  </si>
  <si>
    <t>Załącznik nr 3 do Zaproszenia - Formularz asortymentowo-cenowy</t>
  </si>
  <si>
    <t>ZPU 76-2021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</si>
</sst>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&quot; &quot;@&quot; 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0" xfId="0" applyFont="1"/>
    <xf numFmtId="0" fontId="4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44" fontId="3" fillId="0" borderId="2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vertical="center" wrapText="1"/>
    </xf>
    <xf numFmtId="0" fontId="3" fillId="3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3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9" fontId="3" fillId="3" borderId="0" xfId="1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3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3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64" fontId="4" fillId="5" borderId="3" xfId="2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1:L12"/>
  <sheetViews>
    <sheetView tabSelected="1" zoomScaleNormal="100" workbookViewId="0">
      <selection activeCell="D5" sqref="D5:L5"/>
    </sheetView>
  </sheetViews>
  <sheetFormatPr defaultRowHeight="12.75" x14ac:dyDescent="0.2"/>
  <cols>
    <col min="1" max="1" width="9.140625" style="6"/>
    <col min="2" max="2" width="35.140625" style="6" customWidth="1"/>
    <col min="3" max="3" width="13.140625" style="6" customWidth="1"/>
    <col min="4" max="4" width="12.42578125" style="6" customWidth="1"/>
    <col min="5" max="5" width="9.140625" style="6"/>
    <col min="6" max="6" width="12.85546875" style="24" customWidth="1"/>
    <col min="7" max="7" width="14.28515625" style="6" customWidth="1"/>
    <col min="8" max="8" width="9.140625" style="6"/>
    <col min="9" max="9" width="15.7109375" style="6" customWidth="1"/>
    <col min="10" max="10" width="16.42578125" style="6" customWidth="1"/>
    <col min="11" max="11" width="18" style="6" customWidth="1"/>
    <col min="12" max="12" width="16.140625" style="6" customWidth="1"/>
    <col min="13" max="16384" width="9.140625" style="6"/>
  </cols>
  <sheetData>
    <row r="1" spans="1:12" ht="18" x14ac:dyDescent="0.2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" customFormat="1" ht="15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1" customFormat="1" ht="15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5" spans="1:12" x14ac:dyDescent="0.2">
      <c r="A5" s="2"/>
      <c r="B5" s="3" t="s">
        <v>0</v>
      </c>
      <c r="C5" s="4">
        <v>1</v>
      </c>
      <c r="D5" s="5" t="s">
        <v>18</v>
      </c>
      <c r="E5" s="5"/>
      <c r="F5" s="5"/>
      <c r="G5" s="5"/>
      <c r="H5" s="5"/>
      <c r="I5" s="5"/>
      <c r="J5" s="5"/>
      <c r="K5" s="5"/>
      <c r="L5" s="5"/>
    </row>
    <row r="6" spans="1:12" ht="38.25" x14ac:dyDescent="0.2">
      <c r="A6" s="7" t="s">
        <v>1</v>
      </c>
      <c r="B6" s="35" t="s">
        <v>2</v>
      </c>
      <c r="C6" s="35" t="s">
        <v>3</v>
      </c>
      <c r="D6" s="35" t="s">
        <v>4</v>
      </c>
      <c r="E6" s="36" t="s">
        <v>5</v>
      </c>
      <c r="F6" s="37" t="s">
        <v>6</v>
      </c>
      <c r="G6" s="38" t="s">
        <v>7</v>
      </c>
      <c r="H6" s="35" t="s">
        <v>8</v>
      </c>
      <c r="I6" s="39" t="s">
        <v>9</v>
      </c>
      <c r="J6" s="39" t="s">
        <v>10</v>
      </c>
      <c r="K6" s="35" t="s">
        <v>11</v>
      </c>
      <c r="L6" s="35" t="s">
        <v>12</v>
      </c>
    </row>
    <row r="7" spans="1:12" ht="68.25" customHeight="1" x14ac:dyDescent="0.2">
      <c r="A7" s="8">
        <v>1</v>
      </c>
      <c r="B7" s="40" t="s">
        <v>23</v>
      </c>
      <c r="C7" s="41" t="s">
        <v>19</v>
      </c>
      <c r="D7" s="41" t="s">
        <v>17</v>
      </c>
      <c r="E7" s="9">
        <v>920</v>
      </c>
      <c r="F7" s="14"/>
      <c r="G7" s="10">
        <f>ROUND(F7*(1+H7),2)</f>
        <v>0</v>
      </c>
      <c r="H7" s="11">
        <v>0.08</v>
      </c>
      <c r="I7" s="10">
        <f>ROUND(F7*E7,2)</f>
        <v>0</v>
      </c>
      <c r="J7" s="10">
        <f>ROUND(I7*(1+H7),2)</f>
        <v>0</v>
      </c>
      <c r="K7" s="12"/>
      <c r="L7" s="13"/>
    </row>
    <row r="8" spans="1:12" ht="42" customHeight="1" x14ac:dyDescent="0.2">
      <c r="A8" s="8">
        <v>2</v>
      </c>
      <c r="B8" s="42" t="s">
        <v>20</v>
      </c>
      <c r="C8" s="41" t="s">
        <v>21</v>
      </c>
      <c r="D8" s="41" t="s">
        <v>13</v>
      </c>
      <c r="E8" s="9">
        <v>1900</v>
      </c>
      <c r="F8" s="14"/>
      <c r="G8" s="10">
        <f>ROUND(F8*(1+H8),2)</f>
        <v>0</v>
      </c>
      <c r="H8" s="11">
        <v>0.08</v>
      </c>
      <c r="I8" s="10">
        <f>ROUND(F8*E8,2)</f>
        <v>0</v>
      </c>
      <c r="J8" s="10">
        <f t="shared" ref="J8:J9" si="0">ROUND(I8*(1+H8),2)</f>
        <v>0</v>
      </c>
      <c r="K8" s="12"/>
      <c r="L8" s="13"/>
    </row>
    <row r="9" spans="1:12" ht="36.75" customHeight="1" x14ac:dyDescent="0.2">
      <c r="A9" s="8">
        <v>3</v>
      </c>
      <c r="B9" s="42"/>
      <c r="C9" s="41" t="s">
        <v>22</v>
      </c>
      <c r="D9" s="41" t="s">
        <v>13</v>
      </c>
      <c r="E9" s="9">
        <v>940</v>
      </c>
      <c r="F9" s="14"/>
      <c r="G9" s="10">
        <f>ROUND(F9*(1+H9),2)</f>
        <v>0</v>
      </c>
      <c r="H9" s="11">
        <v>0.08</v>
      </c>
      <c r="I9" s="10">
        <f>ROUND(F9*E9,2)</f>
        <v>0</v>
      </c>
      <c r="J9" s="10">
        <f t="shared" si="0"/>
        <v>0</v>
      </c>
      <c r="K9" s="12"/>
      <c r="L9" s="13"/>
    </row>
    <row r="10" spans="1:12" x14ac:dyDescent="0.2">
      <c r="A10" s="26"/>
      <c r="B10" s="15"/>
      <c r="C10" s="27"/>
      <c r="D10" s="27"/>
      <c r="E10" s="28"/>
      <c r="F10" s="29"/>
      <c r="G10" s="30"/>
      <c r="H10" s="31" t="s">
        <v>14</v>
      </c>
      <c r="I10" s="32">
        <f>SUM(I7:I9)</f>
        <v>0</v>
      </c>
      <c r="J10" s="32">
        <f t="shared" ref="J10" si="1">SUM(J7:J9)</f>
        <v>0</v>
      </c>
      <c r="K10" s="33"/>
      <c r="L10" s="34"/>
    </row>
    <row r="11" spans="1:12" x14ac:dyDescent="0.2">
      <c r="A11" s="16"/>
      <c r="B11" s="15"/>
      <c r="C11" s="17"/>
      <c r="D11" s="17"/>
      <c r="E11" s="18"/>
      <c r="F11" s="19"/>
      <c r="G11" s="20"/>
      <c r="H11" s="21"/>
      <c r="K11" s="22" t="s">
        <v>15</v>
      </c>
      <c r="L11" s="22"/>
    </row>
    <row r="12" spans="1:12" x14ac:dyDescent="0.2">
      <c r="A12" s="23"/>
      <c r="K12" s="25" t="s">
        <v>16</v>
      </c>
      <c r="L12" s="25"/>
    </row>
  </sheetData>
  <mergeCells count="6">
    <mergeCell ref="A1:L1"/>
    <mergeCell ref="B8:B9"/>
    <mergeCell ref="K11:L11"/>
    <mergeCell ref="K12:L12"/>
    <mergeCell ref="D5:L5"/>
    <mergeCell ref="A2:L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2021-07-07T07:48:18Z</cp:lastPrinted>
  <dcterms:created xsi:type="dcterms:W3CDTF">2021-01-27T11:33:32Z</dcterms:created>
  <dcterms:modified xsi:type="dcterms:W3CDTF">2021-07-07T07:48:31Z</dcterms:modified>
</cp:coreProperties>
</file>