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niżej 30.000 EURO\2020\ZPU 12-2020 aparaty do hemodializ i plazmaferezy\na stronę\"/>
    </mc:Choice>
  </mc:AlternateContent>
  <xr:revisionPtr revIDLastSave="0" documentId="8_{EB0E96F8-C7D2-41B4-AD1D-76BB269E212E}" xr6:coauthVersionLast="45" xr6:coauthVersionMax="45" xr10:uidLastSave="{00000000-0000-0000-0000-000000000000}"/>
  <bookViews>
    <workbookView xWindow="-120" yWindow="-120" windowWidth="29040" windowHeight="15840"/>
  </bookViews>
  <sheets>
    <sheet name="ZPU 12-2020" sheetId="1" r:id="rId1"/>
    <sheet name=" " sheetId="2" r:id="rId2"/>
  </sheets>
  <definedNames>
    <definedName name="stawkaVAT">#N/A</definedName>
    <definedName name="VAT">#N/A</definedName>
  </definedNames>
  <calcPr calcId="181029"/>
</workbook>
</file>

<file path=xl/calcChain.xml><?xml version="1.0" encoding="utf-8"?>
<calcChain xmlns="http://schemas.openxmlformats.org/spreadsheetml/2006/main">
  <c r="I18" i="1" l="1"/>
  <c r="J18" i="1"/>
  <c r="G18" i="1"/>
  <c r="I17" i="1"/>
  <c r="J17" i="1"/>
  <c r="G17" i="1"/>
  <c r="I16" i="1"/>
  <c r="J16" i="1"/>
  <c r="G16" i="1"/>
  <c r="G7" i="1"/>
  <c r="I7" i="1"/>
  <c r="J7" i="1"/>
  <c r="J8" i="1"/>
  <c r="G27" i="1"/>
  <c r="I27" i="1"/>
  <c r="J27" i="1"/>
  <c r="J19" i="1"/>
  <c r="I19" i="1"/>
  <c r="I8" i="1"/>
  <c r="J28" i="1"/>
  <c r="I28" i="1"/>
</calcChain>
</file>

<file path=xl/sharedStrings.xml><?xml version="1.0" encoding="utf-8"?>
<sst xmlns="http://schemas.openxmlformats.org/spreadsheetml/2006/main" count="55" uniqueCount="27">
  <si>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</si>
  <si>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</si>
  <si>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</si>
  <si>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</si>
  <si>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</si>
  <si>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</si>
  <si>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</si>
  <si>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</si>
  <si>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</si>
  <si>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</si>
  <si>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miesiąc</t>
  </si>
  <si>
    <t>RAZEM</t>
  </si>
  <si>
    <t>podpis</t>
  </si>
  <si>
    <t>stawki podatku VAT</t>
  </si>
  <si>
    <t>Załącznik nr 4 do zaproszenia</t>
  </si>
  <si>
    <t>Postępowanie ZPU 12-2020</t>
  </si>
  <si>
    <t>______________________________________</t>
  </si>
  <si>
    <t>Czynsz dzierżawny aparatów do hemodializ w wersji podstawowej - 9 szt.</t>
  </si>
  <si>
    <t>Pakiet nr 1 - Zadanie 2 - Środki do dezynfekcji zewnętrznej i wewnętrznej aparatów do hemodializ</t>
  </si>
  <si>
    <t>litr</t>
  </si>
  <si>
    <t>Ilość
(*zgodnie z instrukcją obsługi producenta aparatów wymienionych w zadaniu 1)</t>
  </si>
  <si>
    <t>Czynsz dzierżawny aparatu do plazmaferezy - 1 szt.</t>
  </si>
  <si>
    <r>
      <t>Środek do dezynfekcji wewnętrznej.
Środek do dezynfekcji cyto-termicznej i dekalcyfikacji, biodegradowalny, bezzapachowy, zawierający aktywne składniki pochodzenia naturalnego: kwas cytrynowy i inne kwasy pochodzenia naturalnego.
Środek do dezynfekcji wewnętrznej automatycznie rozcieńczany przez aparat po każdym zabiegu, w temperaturze min. 80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>C.
Działanie: bakteriobójczo, grzybobójczo, wirusobójczo [HBV, HCV, HIV], rozpuszcza krew, odwapnia.</t>
    </r>
  </si>
  <si>
    <t>Środek do dezynfekcji wewnętrznej.
Środek do stosowania obligatoryjnie po każdym przypadku kontaminacji wnętrza hydrauliki aparatu krwią pacjenta oraz raz w tygodniu jako rutynowa praktyka likwidacji tzw. "biofilmu bakteryjnego" oraz odbiałczania hydrauliki aparatów.
Szybko działający środek, zawiera podchloryn sodu, wodorotlenek potasu, inhibitory korozji.
Działanie: bakteriobójcze, grzybobójcze, inaktywacja HBV, HCV, HIV, redukcja biofilmu, czyszczenie, odtłuszczanie.</t>
  </si>
  <si>
    <t>Środek do dezynfekcji zewnętrznej.
Środek przeznaczony do dezynfekcji i czyszczenia powierzchni aparatów do dializ i wyrobów medycznych.
Niezawierający aldehydów i fenoli.
Bezwonny, szybkodziałający.
Zawierający czwartorzędowe związki amoniowe.</t>
  </si>
  <si>
    <t>Zadanie nr 2 - dzierżawa aparatu do plazmaferezy</t>
  </si>
  <si>
    <t>Pakiet nr 1 - Zadanie 1 - Dzierżawa aparatów do hemodializ w wersji podstawowej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</si>
</sst>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7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B9" sqref="B9"/>
    </sheetView>
  </sheetViews>
  <sheetFormatPr defaultRowHeight="12.75" x14ac:dyDescent="0.2"/>
  <cols>
    <col min="1" max="1" width="4.28515625" style="18" customWidth="1"/>
    <col min="2" max="2" width="36" style="18" customWidth="1"/>
    <col min="3" max="3" width="12.42578125" style="18" customWidth="1"/>
    <col min="4" max="4" width="9.7109375" style="18" customWidth="1"/>
    <col min="5" max="5" width="16.7109375" style="18" customWidth="1"/>
    <col min="6" max="6" width="11.42578125" style="18" customWidth="1"/>
    <col min="7" max="7" width="13.5703125" style="18" customWidth="1"/>
    <col min="8" max="8" width="9.140625" style="18"/>
    <col min="9" max="9" width="15.7109375" style="18" customWidth="1"/>
    <col min="10" max="10" width="13.85546875" style="18" customWidth="1"/>
    <col min="11" max="16384" width="9.140625" style="18"/>
  </cols>
  <sheetData>
    <row r="1" spans="1:10" x14ac:dyDescent="0.2">
      <c r="B1" s="29" t="s">
        <v>15</v>
      </c>
      <c r="C1" s="29"/>
      <c r="D1" s="29"/>
      <c r="E1" s="29"/>
      <c r="F1" s="29"/>
      <c r="G1" s="26" t="s">
        <v>14</v>
      </c>
      <c r="H1" s="26"/>
      <c r="I1" s="26"/>
      <c r="J1" s="26"/>
    </row>
    <row r="2" spans="1:10" x14ac:dyDescent="0.2">
      <c r="B2" s="29"/>
      <c r="C2" s="29"/>
      <c r="D2" s="29"/>
      <c r="E2" s="29"/>
      <c r="F2" s="29"/>
      <c r="G2" s="26"/>
      <c r="H2" s="26"/>
      <c r="I2" s="26"/>
      <c r="J2" s="26"/>
    </row>
    <row r="4" spans="1:10" ht="27.75" customHeight="1" x14ac:dyDescent="0.2"/>
    <row r="5" spans="1:10" ht="15.75" x14ac:dyDescent="0.2">
      <c r="B5" s="19" t="s">
        <v>26</v>
      </c>
      <c r="C5" s="20"/>
      <c r="D5" s="1"/>
      <c r="E5" s="1"/>
      <c r="F5" s="1"/>
      <c r="G5" s="1"/>
      <c r="H5" s="1"/>
      <c r="I5" s="1"/>
      <c r="J5" s="1"/>
    </row>
    <row r="6" spans="1:10" ht="51.75" customHeight="1" x14ac:dyDescent="0.2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3" t="s">
        <v>7</v>
      </c>
      <c r="I6" s="4" t="s">
        <v>8</v>
      </c>
      <c r="J6" s="4" t="s">
        <v>9</v>
      </c>
    </row>
    <row r="7" spans="1:10" ht="25.5" x14ac:dyDescent="0.2">
      <c r="A7" s="17">
        <v>1</v>
      </c>
      <c r="B7" s="21" t="s">
        <v>17</v>
      </c>
      <c r="C7" s="22"/>
      <c r="D7" s="5" t="s">
        <v>10</v>
      </c>
      <c r="E7" s="5">
        <v>12</v>
      </c>
      <c r="F7" s="6">
        <v>0</v>
      </c>
      <c r="G7" s="7">
        <f>ROUND(F7*(1+H7),2)</f>
        <v>0</v>
      </c>
      <c r="H7" s="8"/>
      <c r="I7" s="7">
        <f>(ROUND(F7*E7,2))</f>
        <v>0</v>
      </c>
      <c r="J7" s="7">
        <f>ROUND(I7*(1+H7),2)</f>
        <v>0</v>
      </c>
    </row>
    <row r="8" spans="1:10" x14ac:dyDescent="0.2">
      <c r="B8" s="23"/>
      <c r="C8" s="23"/>
      <c r="D8" s="9"/>
      <c r="E8" s="9"/>
      <c r="F8" s="10"/>
      <c r="G8" s="11"/>
      <c r="H8" s="12" t="s">
        <v>11</v>
      </c>
      <c r="I8" s="13">
        <f>SUM(I7:I7)</f>
        <v>0</v>
      </c>
      <c r="J8" s="13">
        <f>SUM(J7:J7)</f>
        <v>0</v>
      </c>
    </row>
    <row r="11" spans="1:10" x14ac:dyDescent="0.2">
      <c r="H11" s="27" t="s">
        <v>16</v>
      </c>
      <c r="I11" s="27"/>
      <c r="J11" s="27"/>
    </row>
    <row r="12" spans="1:10" x14ac:dyDescent="0.2">
      <c r="H12" s="28" t="s">
        <v>12</v>
      </c>
      <c r="I12" s="28"/>
      <c r="J12" s="28"/>
    </row>
    <row r="13" spans="1:10" x14ac:dyDescent="0.2">
      <c r="H13" s="24"/>
      <c r="I13" s="24"/>
      <c r="J13" s="24"/>
    </row>
    <row r="14" spans="1:10" ht="15.75" x14ac:dyDescent="0.2">
      <c r="A14" s="25"/>
      <c r="B14" s="19" t="s">
        <v>18</v>
      </c>
      <c r="C14" s="25"/>
      <c r="D14" s="25"/>
      <c r="E14" s="25"/>
      <c r="F14" s="25"/>
      <c r="G14" s="25"/>
      <c r="H14" s="25"/>
      <c r="I14" s="25"/>
      <c r="J14" s="25"/>
    </row>
    <row r="15" spans="1:10" ht="89.25" x14ac:dyDescent="0.2">
      <c r="A15" s="2" t="s">
        <v>0</v>
      </c>
      <c r="B15" s="3" t="s">
        <v>1</v>
      </c>
      <c r="C15" s="3" t="s">
        <v>2</v>
      </c>
      <c r="D15" s="3" t="s">
        <v>3</v>
      </c>
      <c r="E15" s="3" t="s">
        <v>20</v>
      </c>
      <c r="F15" s="3" t="s">
        <v>5</v>
      </c>
      <c r="G15" s="4" t="s">
        <v>6</v>
      </c>
      <c r="H15" s="3" t="s">
        <v>7</v>
      </c>
      <c r="I15" s="4" t="s">
        <v>8</v>
      </c>
      <c r="J15" s="4" t="s">
        <v>9</v>
      </c>
    </row>
    <row r="16" spans="1:10" ht="165.75" x14ac:dyDescent="0.2">
      <c r="A16" s="17">
        <v>1</v>
      </c>
      <c r="B16" s="21" t="s">
        <v>22</v>
      </c>
      <c r="C16" s="22"/>
      <c r="D16" s="5" t="s">
        <v>19</v>
      </c>
      <c r="E16" s="5"/>
      <c r="F16" s="6">
        <v>0</v>
      </c>
      <c r="G16" s="7">
        <f>ROUND(F16*(1+H16),2)</f>
        <v>0</v>
      </c>
      <c r="H16" s="8"/>
      <c r="I16" s="7">
        <f>(ROUND(F16*E16,2))</f>
        <v>0</v>
      </c>
      <c r="J16" s="7">
        <f>ROUND(I16*(1+H16),2)</f>
        <v>0</v>
      </c>
    </row>
    <row r="17" spans="1:10" ht="165.75" x14ac:dyDescent="0.2">
      <c r="A17" s="17">
        <v>2</v>
      </c>
      <c r="B17" s="21" t="s">
        <v>23</v>
      </c>
      <c r="C17" s="22"/>
      <c r="D17" s="5" t="s">
        <v>19</v>
      </c>
      <c r="E17" s="5"/>
      <c r="F17" s="6">
        <v>0</v>
      </c>
      <c r="G17" s="7">
        <f>ROUND(F17*(1+H17),2)</f>
        <v>0</v>
      </c>
      <c r="H17" s="8"/>
      <c r="I17" s="7">
        <f>(ROUND(F17*E17,2))</f>
        <v>0</v>
      </c>
      <c r="J17" s="7">
        <f>ROUND(I17*(1+H17),2)</f>
        <v>0</v>
      </c>
    </row>
    <row r="18" spans="1:10" ht="102" x14ac:dyDescent="0.2">
      <c r="A18" s="17">
        <v>3</v>
      </c>
      <c r="B18" s="21" t="s">
        <v>24</v>
      </c>
      <c r="C18" s="22"/>
      <c r="D18" s="5" t="s">
        <v>19</v>
      </c>
      <c r="E18" s="5"/>
      <c r="F18" s="6">
        <v>0</v>
      </c>
      <c r="G18" s="7">
        <f>ROUND(F18*(1+H18),2)</f>
        <v>0</v>
      </c>
      <c r="H18" s="8"/>
      <c r="I18" s="7">
        <f>(ROUND(F18*E18,2))</f>
        <v>0</v>
      </c>
      <c r="J18" s="7">
        <f>ROUND(I18*(1+H18),2)</f>
        <v>0</v>
      </c>
    </row>
    <row r="19" spans="1:10" x14ac:dyDescent="0.2">
      <c r="B19" s="23"/>
      <c r="C19" s="23"/>
      <c r="D19" s="9"/>
      <c r="E19" s="9"/>
      <c r="F19" s="10"/>
      <c r="G19" s="11"/>
      <c r="H19" s="12" t="s">
        <v>11</v>
      </c>
      <c r="I19" s="13">
        <f>SUM(I16:I18)</f>
        <v>0</v>
      </c>
      <c r="J19" s="13">
        <f>SUM(J16:J18)</f>
        <v>0</v>
      </c>
    </row>
    <row r="22" spans="1:10" x14ac:dyDescent="0.2">
      <c r="H22" s="27" t="s">
        <v>16</v>
      </c>
      <c r="I22" s="27"/>
      <c r="J22" s="27"/>
    </row>
    <row r="23" spans="1:10" x14ac:dyDescent="0.2">
      <c r="H23" s="28" t="s">
        <v>12</v>
      </c>
      <c r="I23" s="28"/>
      <c r="J23" s="28"/>
    </row>
    <row r="24" spans="1:10" x14ac:dyDescent="0.2">
      <c r="H24" s="24"/>
      <c r="I24" s="24"/>
      <c r="J24" s="24"/>
    </row>
    <row r="25" spans="1:10" s="25" customFormat="1" ht="15.75" x14ac:dyDescent="0.2">
      <c r="B25" s="19" t="s">
        <v>25</v>
      </c>
    </row>
    <row r="26" spans="1:10" ht="38.25" x14ac:dyDescent="0.2">
      <c r="A26" s="2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4" t="s">
        <v>6</v>
      </c>
      <c r="H26" s="3" t="s">
        <v>7</v>
      </c>
      <c r="I26" s="4" t="s">
        <v>8</v>
      </c>
      <c r="J26" s="4" t="s">
        <v>9</v>
      </c>
    </row>
    <row r="27" spans="1:10" ht="25.5" x14ac:dyDescent="0.2">
      <c r="A27" s="17">
        <v>1</v>
      </c>
      <c r="B27" s="21" t="s">
        <v>21</v>
      </c>
      <c r="C27" s="22"/>
      <c r="D27" s="5" t="s">
        <v>10</v>
      </c>
      <c r="E27" s="5">
        <v>12</v>
      </c>
      <c r="F27" s="6">
        <v>0</v>
      </c>
      <c r="G27" s="7">
        <f>ROUND(F27*(1+H27),2)</f>
        <v>0</v>
      </c>
      <c r="H27" s="8"/>
      <c r="I27" s="7">
        <f>(ROUND(F27*E27,2))</f>
        <v>0</v>
      </c>
      <c r="J27" s="7">
        <f>ROUND(I27*(1+H27),2)</f>
        <v>0</v>
      </c>
    </row>
    <row r="28" spans="1:10" x14ac:dyDescent="0.2">
      <c r="B28" s="23"/>
      <c r="C28" s="23"/>
      <c r="D28" s="9"/>
      <c r="E28" s="9"/>
      <c r="F28" s="10"/>
      <c r="G28" s="11"/>
      <c r="H28" s="12" t="s">
        <v>11</v>
      </c>
      <c r="I28" s="13">
        <f>SUM(I27:I27)</f>
        <v>0</v>
      </c>
      <c r="J28" s="13">
        <f>SUM(J27:J27)</f>
        <v>0</v>
      </c>
    </row>
    <row r="31" spans="1:10" x14ac:dyDescent="0.2">
      <c r="H31" s="27" t="s">
        <v>16</v>
      </c>
      <c r="I31" s="27"/>
      <c r="J31" s="27"/>
    </row>
    <row r="32" spans="1:10" x14ac:dyDescent="0.2">
      <c r="H32" s="28" t="s">
        <v>12</v>
      </c>
      <c r="I32" s="28"/>
      <c r="J32" s="28"/>
    </row>
  </sheetData>
  <sheetProtection selectLockedCells="1" selectUnlockedCells="1"/>
  <mergeCells count="8">
    <mergeCell ref="G1:J2"/>
    <mergeCell ref="H11:J11"/>
    <mergeCell ref="H12:J12"/>
    <mergeCell ref="H31:J31"/>
    <mergeCell ref="H32:J32"/>
    <mergeCell ref="B1:F2"/>
    <mergeCell ref="H22:J22"/>
    <mergeCell ref="H23:J23"/>
  </mergeCells>
  <dataValidations count="1">
    <dataValidation type="list" allowBlank="1" showErrorMessage="1" sqref="H7 H27 H16:H18">
      <formula1>stawkaVAT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61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4" t="s">
        <v>13</v>
      </c>
    </row>
    <row r="3" spans="1:1" x14ac:dyDescent="0.2">
      <c r="A3" s="15"/>
    </row>
    <row r="4" spans="1:1" x14ac:dyDescent="0.2">
      <c r="A4" s="16">
        <v>0</v>
      </c>
    </row>
    <row r="5" spans="1:1" x14ac:dyDescent="0.2">
      <c r="A5" s="16">
        <v>0.03</v>
      </c>
    </row>
    <row r="6" spans="1:1" x14ac:dyDescent="0.2">
      <c r="A6" s="16">
        <v>0.08</v>
      </c>
    </row>
    <row r="7" spans="1:1" x14ac:dyDescent="0.2">
      <c r="A7" s="16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Joanna Balcerak</cp:lastModifiedBy>
  <cp:lastPrinted>2020-10-07T12:34:08Z</cp:lastPrinted>
  <dcterms:created xsi:type="dcterms:W3CDTF">2020-10-16T10:47:05Z</dcterms:created>
  <dcterms:modified xsi:type="dcterms:W3CDTF">2020-10-16T10:47:05Z</dcterms:modified>
</cp:coreProperties>
</file>