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wyżej 30.000 EURO\2020\40.2020 Transport SOR 2\SIWZ\"/>
    </mc:Choice>
  </mc:AlternateContent>
  <xr:revisionPtr revIDLastSave="0" documentId="13_ncr:1_{9CA75A4A-E017-453F-8CDB-38EA7232B4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nsport S" sheetId="2" r:id="rId1"/>
  </sheets>
  <definedNames>
    <definedName name="stawkaVAT">'Transport S'!#REF!</definedName>
    <definedName name="VAT">'Transport S'!#REF!</definedName>
  </definedNames>
  <calcPr calcId="181029"/>
</workbook>
</file>

<file path=xl/calcChain.xml><?xml version="1.0" encoding="utf-8"?>
<calcChain xmlns="http://schemas.openxmlformats.org/spreadsheetml/2006/main">
  <c r="G16" i="2" l="1"/>
  <c r="H16" i="2"/>
  <c r="G12" i="2" l="1"/>
  <c r="G11" i="2"/>
  <c r="G10" i="2"/>
  <c r="G14" i="2"/>
  <c r="G15" i="2"/>
  <c r="G28" i="2"/>
  <c r="G27" i="2"/>
  <c r="G26" i="2"/>
  <c r="G30" i="2"/>
  <c r="G31" i="2"/>
  <c r="G47" i="2"/>
  <c r="G46" i="2"/>
  <c r="G44" i="2"/>
  <c r="G42" i="2"/>
  <c r="G43" i="2"/>
  <c r="H47" i="2"/>
  <c r="H46" i="2"/>
  <c r="H44" i="2"/>
  <c r="H43" i="2"/>
  <c r="H42" i="2"/>
  <c r="H31" i="2"/>
  <c r="H30" i="2"/>
  <c r="H28" i="2"/>
  <c r="H27" i="2"/>
  <c r="H26" i="2"/>
  <c r="H15" i="2"/>
  <c r="H14" i="2"/>
  <c r="H12" i="2"/>
  <c r="H10" i="2"/>
  <c r="H11" i="2"/>
  <c r="H17" i="2" l="1"/>
  <c r="H48" i="2"/>
  <c r="H32" i="2"/>
</calcChain>
</file>

<file path=xl/sharedStrings.xml><?xml version="1.0" encoding="utf-8"?>
<sst xmlns="http://schemas.openxmlformats.org/spreadsheetml/2006/main" count="84" uniqueCount="28">
  <si>
    <t>lp</t>
  </si>
  <si>
    <t>w tym podatek VAT (%)</t>
  </si>
  <si>
    <t>a)</t>
  </si>
  <si>
    <t>b)</t>
  </si>
  <si>
    <t>c)</t>
  </si>
  <si>
    <t>za 1 km od granic Warszawy</t>
  </si>
  <si>
    <t xml:space="preserve">Przewóz karetką w obie strony wraz z postojem </t>
  </si>
  <si>
    <t xml:space="preserve">Przewóz karetką w jedną stronę </t>
  </si>
  <si>
    <r>
      <t xml:space="preserve">w granicach m. st Warszawy - </t>
    </r>
    <r>
      <rPr>
        <b/>
        <sz val="10"/>
        <rFont val="Times New Roman"/>
        <family val="1"/>
        <charset val="238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</si>
  <si>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</si>
  <si>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  <charset val="238"/>
      </rPr>
      <t>opłata ryczałtowa za przewóz w jedną stronę</t>
    </r>
  </si>
  <si>
    <t xml:space="preserve">Załącznik nr 3B – Formularz cenowy </t>
  </si>
  <si>
    <t>Lp</t>
  </si>
  <si>
    <r>
      <t>Transport sanitarny karetką typu T w godzinach 16</t>
    </r>
    <r>
      <rPr>
        <b/>
        <vertAlign val="superscript"/>
        <sz val="10"/>
        <rFont val="Times New Roman"/>
        <family val="1"/>
        <charset val="238"/>
      </rPr>
      <t>00</t>
    </r>
    <r>
      <rPr>
        <b/>
        <sz val="10"/>
        <rFont val="Times New Roman"/>
        <family val="1"/>
        <charset val="238"/>
      </rPr>
      <t xml:space="preserve"> - 8</t>
    </r>
    <r>
      <rPr>
        <b/>
        <vertAlign val="superscript"/>
        <sz val="10"/>
        <rFont val="Times New Roman"/>
        <family val="1"/>
        <charset val="238"/>
      </rPr>
      <t>00</t>
    </r>
    <r>
      <rPr>
        <b/>
        <sz val="10"/>
        <rFont val="Times New Roman"/>
        <family val="1"/>
        <charset val="238"/>
      </rPr>
      <t xml:space="preserve"> w dni robocze i całodobowo (w soboty i w dni ustawowo wolne od pracy oraz w dni świąteczne) </t>
    </r>
  </si>
  <si>
    <t>wartość jednostkowa netto</t>
  </si>
  <si>
    <t>Wartość netto ogółem</t>
  </si>
  <si>
    <t>Cena brutto ogółem</t>
  </si>
  <si>
    <t>Transport sanitarny karetką typu T</t>
  </si>
  <si>
    <t>Szacunkowa ilość wyjazdów w okresie obowiązywania umowy
(12 miesięcy)</t>
  </si>
  <si>
    <t>Prosimy o uzupełnienie wskazanych przez Zamawiającego pól oraz sprawdzenie poprawności otrzymanych wyników.</t>
  </si>
  <si>
    <t>Pakiet 1</t>
  </si>
  <si>
    <t>Pakiet 2</t>
  </si>
  <si>
    <t>Zadanie I - Transport medyczny z zespołem specjalistycznym (S)</t>
  </si>
  <si>
    <t>Transport medyczny z zespołem specjalistycznym (S)  w dni robocze, w dni ustawowo wolne od pracy oraz w dni świąteczne</t>
  </si>
  <si>
    <r>
      <t>Transport medyczny z zespołem podstawowym (P) w godzinach 16</t>
    </r>
    <r>
      <rPr>
        <b/>
        <vertAlign val="superscript"/>
        <sz val="10"/>
        <rFont val="Times New Roman"/>
        <family val="1"/>
        <charset val="238"/>
      </rPr>
      <t>00</t>
    </r>
    <r>
      <rPr>
        <b/>
        <sz val="10"/>
        <rFont val="Times New Roman"/>
        <family val="1"/>
        <charset val="238"/>
      </rPr>
      <t xml:space="preserve"> - 8</t>
    </r>
    <r>
      <rPr>
        <b/>
        <vertAlign val="superscript"/>
        <sz val="10"/>
        <rFont val="Times New Roman"/>
        <family val="1"/>
        <charset val="238"/>
      </rPr>
      <t>00</t>
    </r>
    <r>
      <rPr>
        <b/>
        <sz val="10"/>
        <rFont val="Times New Roman"/>
        <family val="1"/>
        <charset val="238"/>
      </rPr>
      <t xml:space="preserve"> w dni robocze i całodobowo (w soboty i w dni ustawowo wolne od pracy oraz w dni świąteczne) </t>
    </r>
  </si>
  <si>
    <t>Przewóz karetką z siedziby Szpitala na lądowisko lub z lądowiska do siedziby Szpitala</t>
  </si>
  <si>
    <t>zw</t>
  </si>
  <si>
    <t>Zadanie II - Transport medyczny z zespołem podstawowym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</si>
</sst>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7" x14ac:knownFonts="1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164" fontId="3" fillId="0" borderId="0" xfId="0" applyNumberFormat="1" applyFont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4" zoomScaleNormal="100" zoomScaleSheetLayoutView="100" workbookViewId="0">
      <selection activeCell="E12" sqref="E10:E12"/>
    </sheetView>
  </sheetViews>
  <sheetFormatPr defaultRowHeight="12.75" x14ac:dyDescent="0.2"/>
  <cols>
    <col min="1" max="2" width="2.7109375" style="1" customWidth="1"/>
    <col min="3" max="3" width="46.85546875" style="1" customWidth="1"/>
    <col min="4" max="4" width="21.7109375" style="1" customWidth="1"/>
    <col min="5" max="5" width="13.7109375" style="1" customWidth="1"/>
    <col min="6" max="6" width="8.42578125" style="1" customWidth="1"/>
    <col min="7" max="7" width="13.42578125" style="1" customWidth="1"/>
    <col min="8" max="8" width="13.7109375" style="1" customWidth="1"/>
    <col min="9" max="16384" width="9.140625" style="1"/>
  </cols>
  <sheetData>
    <row r="1" spans="1:8" ht="12.75" customHeight="1" x14ac:dyDescent="0.3">
      <c r="F1" s="21"/>
      <c r="G1" s="21"/>
      <c r="H1" s="21"/>
    </row>
    <row r="2" spans="1:8" ht="24" customHeight="1" x14ac:dyDescent="0.2">
      <c r="A2" s="49" t="s">
        <v>11</v>
      </c>
      <c r="B2" s="49"/>
      <c r="C2" s="49"/>
      <c r="D2" s="49"/>
      <c r="E2" s="49"/>
      <c r="F2" s="49"/>
      <c r="G2" s="49"/>
      <c r="H2" s="49"/>
    </row>
    <row r="3" spans="1:8" ht="24" customHeight="1" x14ac:dyDescent="0.2">
      <c r="A3" s="31"/>
      <c r="B3" s="31"/>
      <c r="C3" s="31"/>
      <c r="D3" s="31"/>
      <c r="E3" s="31"/>
      <c r="F3" s="31"/>
      <c r="G3" s="31"/>
      <c r="H3" s="31"/>
    </row>
    <row r="4" spans="1:8" ht="24" customHeight="1" x14ac:dyDescent="0.2">
      <c r="A4" s="31"/>
      <c r="B4" s="31"/>
      <c r="C4" s="33" t="s">
        <v>20</v>
      </c>
      <c r="D4" s="31"/>
      <c r="E4" s="31"/>
      <c r="F4" s="31"/>
      <c r="G4" s="31"/>
      <c r="H4" s="31"/>
    </row>
    <row r="5" spans="1:8" ht="24.75" customHeight="1" thickBot="1" x14ac:dyDescent="0.25">
      <c r="A5" s="49" t="s">
        <v>22</v>
      </c>
      <c r="B5" s="49"/>
      <c r="C5" s="49"/>
      <c r="D5" s="49"/>
      <c r="E5" s="49"/>
      <c r="F5" s="49"/>
      <c r="G5" s="49"/>
      <c r="H5" s="49"/>
    </row>
    <row r="6" spans="1:8" ht="33" customHeight="1" thickBot="1" x14ac:dyDescent="0.35">
      <c r="C6" s="54" t="s">
        <v>19</v>
      </c>
      <c r="D6" s="55"/>
      <c r="F6" s="21"/>
      <c r="G6" s="21"/>
      <c r="H6" s="21"/>
    </row>
    <row r="7" spans="1:8" x14ac:dyDescent="0.2">
      <c r="C7" s="2"/>
      <c r="D7" s="3"/>
      <c r="E7" s="3"/>
      <c r="F7" s="3"/>
      <c r="G7" s="3"/>
      <c r="H7" s="3"/>
    </row>
    <row r="8" spans="1:8" ht="59.25" customHeight="1" x14ac:dyDescent="0.2">
      <c r="A8" s="32" t="s">
        <v>0</v>
      </c>
      <c r="B8" s="57" t="s">
        <v>23</v>
      </c>
      <c r="C8" s="57"/>
      <c r="D8" s="30" t="s">
        <v>18</v>
      </c>
      <c r="E8" s="30" t="s">
        <v>14</v>
      </c>
      <c r="F8" s="30" t="s">
        <v>1</v>
      </c>
      <c r="G8" s="4" t="s">
        <v>15</v>
      </c>
      <c r="H8" s="4" t="s">
        <v>16</v>
      </c>
    </row>
    <row r="9" spans="1:8" ht="21" customHeight="1" x14ac:dyDescent="0.2">
      <c r="A9" s="58">
        <v>1</v>
      </c>
      <c r="B9" s="48" t="s">
        <v>6</v>
      </c>
      <c r="C9" s="48"/>
      <c r="D9" s="29"/>
      <c r="E9" s="29"/>
      <c r="F9" s="29"/>
      <c r="G9" s="29"/>
      <c r="H9" s="29"/>
    </row>
    <row r="10" spans="1:8" ht="27" customHeight="1" x14ac:dyDescent="0.2">
      <c r="A10" s="58"/>
      <c r="B10" s="5" t="s">
        <v>2</v>
      </c>
      <c r="C10" s="6" t="s">
        <v>8</v>
      </c>
      <c r="D10" s="5">
        <v>70</v>
      </c>
      <c r="E10" s="7"/>
      <c r="F10" s="9" t="s">
        <v>26</v>
      </c>
      <c r="G10" s="13">
        <f>E10*D10</f>
        <v>0</v>
      </c>
      <c r="H10" s="8">
        <f>D10*E10</f>
        <v>0</v>
      </c>
    </row>
    <row r="11" spans="1:8" ht="33" customHeight="1" x14ac:dyDescent="0.2">
      <c r="A11" s="58"/>
      <c r="B11" s="5" t="s">
        <v>3</v>
      </c>
      <c r="C11" s="6" t="s">
        <v>9</v>
      </c>
      <c r="D11" s="5">
        <v>70</v>
      </c>
      <c r="E11" s="7"/>
      <c r="F11" s="9" t="s">
        <v>26</v>
      </c>
      <c r="G11" s="13">
        <f>E11*D11</f>
        <v>0</v>
      </c>
      <c r="H11" s="8">
        <f>D11*E11</f>
        <v>0</v>
      </c>
    </row>
    <row r="12" spans="1:8" ht="24" customHeight="1" x14ac:dyDescent="0.2">
      <c r="A12" s="58"/>
      <c r="B12" s="10" t="s">
        <v>4</v>
      </c>
      <c r="C12" s="11" t="s">
        <v>5</v>
      </c>
      <c r="D12" s="10">
        <v>12</v>
      </c>
      <c r="E12" s="12"/>
      <c r="F12" s="14" t="s">
        <v>26</v>
      </c>
      <c r="G12" s="13">
        <f>E12*D12</f>
        <v>0</v>
      </c>
      <c r="H12" s="8">
        <f>D12*E12</f>
        <v>0</v>
      </c>
    </row>
    <row r="13" spans="1:8" ht="30" customHeight="1" x14ac:dyDescent="0.2">
      <c r="A13" s="59">
        <v>2</v>
      </c>
      <c r="B13" s="48" t="s">
        <v>7</v>
      </c>
      <c r="C13" s="48"/>
      <c r="D13" s="43"/>
      <c r="E13" s="43"/>
      <c r="F13" s="43"/>
      <c r="G13" s="43"/>
      <c r="H13" s="43"/>
    </row>
    <row r="14" spans="1:8" ht="30" customHeight="1" x14ac:dyDescent="0.2">
      <c r="A14" s="59"/>
      <c r="B14" s="15" t="s">
        <v>2</v>
      </c>
      <c r="C14" s="6" t="s">
        <v>10</v>
      </c>
      <c r="D14" s="5">
        <v>150</v>
      </c>
      <c r="E14" s="7"/>
      <c r="F14" s="9" t="s">
        <v>26</v>
      </c>
      <c r="G14" s="13">
        <f>E14*D14</f>
        <v>0</v>
      </c>
      <c r="H14" s="8">
        <f>D14*E14</f>
        <v>0</v>
      </c>
    </row>
    <row r="15" spans="1:8" ht="27" customHeight="1" x14ac:dyDescent="0.2">
      <c r="A15" s="58"/>
      <c r="B15" s="36" t="s">
        <v>3</v>
      </c>
      <c r="C15" s="11" t="s">
        <v>5</v>
      </c>
      <c r="D15" s="10">
        <v>15</v>
      </c>
      <c r="E15" s="12"/>
      <c r="F15" s="14" t="s">
        <v>26</v>
      </c>
      <c r="G15" s="13">
        <f>E15*D15</f>
        <v>0</v>
      </c>
      <c r="H15" s="13">
        <f>D15*E15</f>
        <v>0</v>
      </c>
    </row>
    <row r="16" spans="1:8" ht="27" customHeight="1" x14ac:dyDescent="0.2">
      <c r="A16" s="38">
        <v>3</v>
      </c>
      <c r="B16" s="45" t="s">
        <v>25</v>
      </c>
      <c r="C16" s="46"/>
      <c r="D16" s="39">
        <v>12</v>
      </c>
      <c r="E16" s="40"/>
      <c r="F16" s="41" t="s">
        <v>26</v>
      </c>
      <c r="G16" s="42">
        <f>E16*D16</f>
        <v>0</v>
      </c>
      <c r="H16" s="42">
        <f>D16*E16</f>
        <v>0</v>
      </c>
    </row>
    <row r="17" spans="1:8" ht="15" customHeight="1" x14ac:dyDescent="0.2">
      <c r="A17" s="16"/>
      <c r="B17" s="16"/>
      <c r="C17" s="17"/>
      <c r="D17" s="18"/>
      <c r="E17" s="19"/>
      <c r="F17" s="56"/>
      <c r="G17" s="56"/>
      <c r="H17" s="37">
        <f>SUM(H9:H16)</f>
        <v>0</v>
      </c>
    </row>
    <row r="18" spans="1:8" ht="15" customHeight="1" x14ac:dyDescent="0.2">
      <c r="A18" s="16"/>
      <c r="B18" s="16"/>
      <c r="C18" s="17"/>
      <c r="D18" s="18"/>
      <c r="E18" s="19"/>
      <c r="F18" s="34"/>
      <c r="G18" s="34"/>
      <c r="H18" s="35"/>
    </row>
    <row r="19" spans="1:8" ht="15" customHeight="1" x14ac:dyDescent="0.2">
      <c r="A19" s="16"/>
      <c r="B19" s="16"/>
      <c r="C19" s="17"/>
      <c r="D19" s="18"/>
      <c r="E19" s="19"/>
      <c r="F19" s="34"/>
      <c r="G19" s="34"/>
      <c r="H19" s="35"/>
    </row>
    <row r="20" spans="1:8" ht="25.5" customHeight="1" x14ac:dyDescent="0.2">
      <c r="A20" s="16"/>
      <c r="B20" s="16"/>
      <c r="C20" s="33" t="s">
        <v>20</v>
      </c>
      <c r="D20" s="18"/>
      <c r="E20" s="19"/>
      <c r="F20" s="22"/>
      <c r="G20" s="23"/>
      <c r="H20" s="23"/>
    </row>
    <row r="21" spans="1:8" ht="25.5" customHeight="1" thickBot="1" x14ac:dyDescent="0.25">
      <c r="A21" s="49" t="s">
        <v>27</v>
      </c>
      <c r="B21" s="49"/>
      <c r="C21" s="49"/>
      <c r="D21" s="49"/>
      <c r="E21" s="49"/>
      <c r="F21" s="49"/>
      <c r="G21" s="49"/>
      <c r="H21" s="49"/>
    </row>
    <row r="22" spans="1:8" ht="33" customHeight="1" thickBot="1" x14ac:dyDescent="0.3">
      <c r="C22" s="54" t="s">
        <v>19</v>
      </c>
      <c r="D22" s="55"/>
    </row>
    <row r="24" spans="1:8" ht="51" x14ac:dyDescent="0.2">
      <c r="A24" s="27" t="s">
        <v>12</v>
      </c>
      <c r="B24" s="47" t="s">
        <v>24</v>
      </c>
      <c r="C24" s="48"/>
      <c r="D24" s="30" t="s">
        <v>18</v>
      </c>
      <c r="E24" s="30" t="s">
        <v>14</v>
      </c>
      <c r="F24" s="30" t="s">
        <v>1</v>
      </c>
      <c r="G24" s="4" t="s">
        <v>15</v>
      </c>
      <c r="H24" s="4" t="s">
        <v>16</v>
      </c>
    </row>
    <row r="25" spans="1:8" x14ac:dyDescent="0.2">
      <c r="A25" s="50">
        <v>1</v>
      </c>
      <c r="B25" s="47" t="s">
        <v>6</v>
      </c>
      <c r="C25" s="48"/>
      <c r="D25" s="43"/>
      <c r="E25" s="43"/>
      <c r="F25" s="43"/>
      <c r="G25" s="43"/>
      <c r="H25" s="43"/>
    </row>
    <row r="26" spans="1:8" ht="30.75" customHeight="1" x14ac:dyDescent="0.2">
      <c r="A26" s="51"/>
      <c r="B26" s="24" t="s">
        <v>2</v>
      </c>
      <c r="C26" s="6" t="s">
        <v>8</v>
      </c>
      <c r="D26" s="5">
        <v>450</v>
      </c>
      <c r="E26" s="7"/>
      <c r="F26" s="9" t="s">
        <v>26</v>
      </c>
      <c r="G26" s="8">
        <f>E26*D26</f>
        <v>0</v>
      </c>
      <c r="H26" s="8">
        <f>D26*E26</f>
        <v>0</v>
      </c>
    </row>
    <row r="27" spans="1:8" ht="32.25" customHeight="1" x14ac:dyDescent="0.2">
      <c r="A27" s="51"/>
      <c r="B27" s="24" t="s">
        <v>3</v>
      </c>
      <c r="C27" s="6" t="s">
        <v>9</v>
      </c>
      <c r="D27" s="5">
        <v>300</v>
      </c>
      <c r="E27" s="7"/>
      <c r="F27" s="9" t="s">
        <v>26</v>
      </c>
      <c r="G27" s="8">
        <f>E27*D27</f>
        <v>0</v>
      </c>
      <c r="H27" s="8">
        <f>D27*E27</f>
        <v>0</v>
      </c>
    </row>
    <row r="28" spans="1:8" ht="26.25" customHeight="1" x14ac:dyDescent="0.2">
      <c r="A28" s="52"/>
      <c r="B28" s="25" t="s">
        <v>4</v>
      </c>
      <c r="C28" s="11" t="s">
        <v>5</v>
      </c>
      <c r="D28" s="10">
        <v>150</v>
      </c>
      <c r="E28" s="12"/>
      <c r="F28" s="14" t="s">
        <v>26</v>
      </c>
      <c r="G28" s="8">
        <f>E28*D28</f>
        <v>0</v>
      </c>
      <c r="H28" s="8">
        <f>D28*E28</f>
        <v>0</v>
      </c>
    </row>
    <row r="29" spans="1:8" x14ac:dyDescent="0.2">
      <c r="A29" s="53">
        <v>2</v>
      </c>
      <c r="B29" s="47" t="s">
        <v>7</v>
      </c>
      <c r="C29" s="48"/>
      <c r="D29" s="43"/>
      <c r="E29" s="43"/>
      <c r="F29" s="43"/>
      <c r="G29" s="43"/>
      <c r="H29" s="43"/>
    </row>
    <row r="30" spans="1:8" ht="27" customHeight="1" x14ac:dyDescent="0.2">
      <c r="A30" s="53"/>
      <c r="B30" s="26" t="s">
        <v>2</v>
      </c>
      <c r="C30" s="6" t="s">
        <v>10</v>
      </c>
      <c r="D30" s="5">
        <v>900</v>
      </c>
      <c r="E30" s="7"/>
      <c r="F30" s="9" t="s">
        <v>26</v>
      </c>
      <c r="G30" s="8">
        <f>E30*D30</f>
        <v>0</v>
      </c>
      <c r="H30" s="8">
        <f>D30*E30</f>
        <v>0</v>
      </c>
    </row>
    <row r="31" spans="1:8" ht="26.25" customHeight="1" x14ac:dyDescent="0.2">
      <c r="A31" s="53"/>
      <c r="B31" s="26" t="s">
        <v>3</v>
      </c>
      <c r="C31" s="6" t="s">
        <v>5</v>
      </c>
      <c r="D31" s="5">
        <v>150</v>
      </c>
      <c r="E31" s="7"/>
      <c r="F31" s="9" t="s">
        <v>26</v>
      </c>
      <c r="G31" s="8">
        <f>E31*D31</f>
        <v>0</v>
      </c>
      <c r="H31" s="8">
        <f>D31*E31</f>
        <v>0</v>
      </c>
    </row>
    <row r="32" spans="1:8" x14ac:dyDescent="0.2">
      <c r="B32" s="16"/>
      <c r="C32" s="17"/>
      <c r="D32" s="18"/>
      <c r="E32" s="19"/>
      <c r="F32" s="44"/>
      <c r="G32" s="44"/>
      <c r="H32" s="20">
        <f>SUM(H25:H31)</f>
        <v>0</v>
      </c>
    </row>
    <row r="35" spans="1:8" ht="18.75" x14ac:dyDescent="0.2">
      <c r="C35" s="33" t="s">
        <v>21</v>
      </c>
    </row>
    <row r="36" spans="1:8" ht="18.75" customHeight="1" x14ac:dyDescent="0.2">
      <c r="A36" s="49" t="s">
        <v>17</v>
      </c>
      <c r="B36" s="49"/>
      <c r="C36" s="49"/>
      <c r="D36" s="49"/>
      <c r="E36" s="49"/>
      <c r="F36" s="49"/>
      <c r="G36" s="49"/>
      <c r="H36" s="49"/>
    </row>
    <row r="37" spans="1:8" ht="10.5" customHeight="1" thickBot="1" x14ac:dyDescent="0.25">
      <c r="A37" s="49"/>
      <c r="B37" s="49"/>
      <c r="C37" s="49"/>
      <c r="D37" s="49"/>
      <c r="E37" s="49"/>
      <c r="F37" s="49"/>
      <c r="G37" s="49"/>
      <c r="H37" s="49"/>
    </row>
    <row r="38" spans="1:8" ht="33" customHeight="1" thickBot="1" x14ac:dyDescent="0.3">
      <c r="C38" s="54" t="s">
        <v>19</v>
      </c>
      <c r="D38" s="55"/>
    </row>
    <row r="40" spans="1:8" ht="51" x14ac:dyDescent="0.2">
      <c r="A40" s="27" t="s">
        <v>12</v>
      </c>
      <c r="B40" s="47" t="s">
        <v>13</v>
      </c>
      <c r="C40" s="48"/>
      <c r="D40" s="30" t="s">
        <v>18</v>
      </c>
      <c r="E40" s="30" t="s">
        <v>14</v>
      </c>
      <c r="F40" s="30" t="s">
        <v>1</v>
      </c>
      <c r="G40" s="4" t="s">
        <v>15</v>
      </c>
      <c r="H40" s="4" t="s">
        <v>16</v>
      </c>
    </row>
    <row r="41" spans="1:8" x14ac:dyDescent="0.2">
      <c r="A41" s="50">
        <v>1</v>
      </c>
      <c r="B41" s="47" t="s">
        <v>6</v>
      </c>
      <c r="C41" s="48"/>
      <c r="D41" s="43"/>
      <c r="E41" s="43"/>
      <c r="F41" s="43"/>
      <c r="G41" s="43"/>
      <c r="H41" s="43"/>
    </row>
    <row r="42" spans="1:8" ht="25.5" x14ac:dyDescent="0.2">
      <c r="A42" s="51"/>
      <c r="B42" s="24" t="s">
        <v>2</v>
      </c>
      <c r="C42" s="6" t="s">
        <v>8</v>
      </c>
      <c r="D42" s="5">
        <v>900</v>
      </c>
      <c r="E42" s="7"/>
      <c r="F42" s="9" t="s">
        <v>26</v>
      </c>
      <c r="G42" s="8">
        <f>E42*D42</f>
        <v>0</v>
      </c>
      <c r="H42" s="8">
        <f>D42*E42</f>
        <v>0</v>
      </c>
    </row>
    <row r="43" spans="1:8" ht="25.5" x14ac:dyDescent="0.2">
      <c r="A43" s="51"/>
      <c r="B43" s="24" t="s">
        <v>3</v>
      </c>
      <c r="C43" s="6" t="s">
        <v>9</v>
      </c>
      <c r="D43" s="5">
        <v>300</v>
      </c>
      <c r="E43" s="7"/>
      <c r="F43" s="9" t="s">
        <v>26</v>
      </c>
      <c r="G43" s="8">
        <f>E43*D43</f>
        <v>0</v>
      </c>
      <c r="H43" s="8">
        <f>D43*E43</f>
        <v>0</v>
      </c>
    </row>
    <row r="44" spans="1:8" ht="21" customHeight="1" x14ac:dyDescent="0.2">
      <c r="A44" s="52"/>
      <c r="B44" s="25" t="s">
        <v>4</v>
      </c>
      <c r="C44" s="11" t="s">
        <v>5</v>
      </c>
      <c r="D44" s="10">
        <v>30</v>
      </c>
      <c r="E44" s="12"/>
      <c r="F44" s="14" t="s">
        <v>26</v>
      </c>
      <c r="G44" s="8">
        <f>E44*D44</f>
        <v>0</v>
      </c>
      <c r="H44" s="8">
        <f>D44*E44</f>
        <v>0</v>
      </c>
    </row>
    <row r="45" spans="1:8" x14ac:dyDescent="0.2">
      <c r="A45" s="50">
        <v>2</v>
      </c>
      <c r="B45" s="47" t="s">
        <v>7</v>
      </c>
      <c r="C45" s="48"/>
      <c r="D45" s="43"/>
      <c r="E45" s="43"/>
      <c r="F45" s="43"/>
      <c r="G45" s="43"/>
      <c r="H45" s="43"/>
    </row>
    <row r="46" spans="1:8" ht="25.5" x14ac:dyDescent="0.2">
      <c r="A46" s="51"/>
      <c r="B46" s="26" t="s">
        <v>2</v>
      </c>
      <c r="C46" s="6" t="s">
        <v>10</v>
      </c>
      <c r="D46" s="5">
        <v>1500</v>
      </c>
      <c r="E46" s="7"/>
      <c r="F46" s="9" t="s">
        <v>26</v>
      </c>
      <c r="G46" s="8">
        <f>E46*D46</f>
        <v>0</v>
      </c>
      <c r="H46" s="8">
        <f>D46*E46</f>
        <v>0</v>
      </c>
    </row>
    <row r="47" spans="1:8" ht="21" customHeight="1" x14ac:dyDescent="0.2">
      <c r="A47" s="52"/>
      <c r="B47" s="26" t="s">
        <v>3</v>
      </c>
      <c r="C47" s="6" t="s">
        <v>5</v>
      </c>
      <c r="D47" s="5">
        <v>150</v>
      </c>
      <c r="E47" s="7"/>
      <c r="F47" s="14" t="s">
        <v>26</v>
      </c>
      <c r="G47" s="8">
        <f>E47*D47</f>
        <v>0</v>
      </c>
      <c r="H47" s="8">
        <f>D47*E47</f>
        <v>0</v>
      </c>
    </row>
    <row r="48" spans="1:8" ht="12.75" customHeight="1" x14ac:dyDescent="0.2">
      <c r="B48" s="16"/>
      <c r="C48" s="17"/>
      <c r="D48" s="18"/>
      <c r="E48" s="19"/>
      <c r="F48" s="44"/>
      <c r="G48" s="44"/>
      <c r="H48" s="28">
        <f>SUM(H41:H47)</f>
        <v>0</v>
      </c>
    </row>
  </sheetData>
  <sheetProtection selectLockedCells="1" selectUnlockedCells="1"/>
  <mergeCells count="31">
    <mergeCell ref="A2:H2"/>
    <mergeCell ref="A5:H5"/>
    <mergeCell ref="A21:H21"/>
    <mergeCell ref="F17:G17"/>
    <mergeCell ref="B8:C8"/>
    <mergeCell ref="A9:A12"/>
    <mergeCell ref="A13:A15"/>
    <mergeCell ref="B9:C9"/>
    <mergeCell ref="C6:D6"/>
    <mergeCell ref="A25:A28"/>
    <mergeCell ref="B24:C24"/>
    <mergeCell ref="B25:C25"/>
    <mergeCell ref="B13:C13"/>
    <mergeCell ref="D13:H13"/>
    <mergeCell ref="C22:D22"/>
    <mergeCell ref="D25:H25"/>
    <mergeCell ref="F48:G48"/>
    <mergeCell ref="F32:G32"/>
    <mergeCell ref="B16:C16"/>
    <mergeCell ref="B29:C29"/>
    <mergeCell ref="B45:C45"/>
    <mergeCell ref="D45:H45"/>
    <mergeCell ref="A36:H37"/>
    <mergeCell ref="A45:A47"/>
    <mergeCell ref="A41:A44"/>
    <mergeCell ref="D29:H29"/>
    <mergeCell ref="A29:A31"/>
    <mergeCell ref="C38:D38"/>
    <mergeCell ref="B40:C40"/>
    <mergeCell ref="B41:C41"/>
    <mergeCell ref="D41:H41"/>
  </mergeCells>
  <phoneticPr fontId="0" type="noConversion"/>
  <dataValidations count="1">
    <dataValidation type="list" allowBlank="1" showErrorMessage="1" sqref="F10:F12 F14:F16 F26:F28 F30:F31 F42:F44 F46:F47" xr:uid="{00000000-0002-0000-0000-000000000000}">
      <formula1>stawkaVAT</formula1>
      <formula2>0</formula2>
    </dataValidation>
  </dataValidations>
  <pageMargins left="0.55118110236220474" right="0.55118110236220474" top="0.59055118110236227" bottom="0.19685039370078741" header="0.51181102362204722" footer="0.51181102362204722"/>
  <pageSetup paperSize="9" scale="58" firstPageNumber="0" orientation="portrait" horizontalDpi="300" verticalDpi="300" r:id="rId1"/>
  <headerFooter alignWithMargins="0"/>
  <rowBreaks count="2" manualBreakCount="2">
    <brk id="19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Transport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Ludziejewski</dc:creator>
  <cp:lastModifiedBy>Joanna Balcerak</cp:lastModifiedBy>
  <cp:lastPrinted>2020-08-10T09:19:30Z</cp:lastPrinted>
  <dcterms:created xsi:type="dcterms:W3CDTF">2012-01-17T15:43:58Z</dcterms:created>
  <dcterms:modified xsi:type="dcterms:W3CDTF">2020-08-11T08:31:28Z</dcterms:modified>
</cp:coreProperties>
</file>