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nr 5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color indexed="8"/>
            <rFont val="Tahoma"/>
            <family val="2"/>
          </rPr>
          <t xml:space="preserve"> otrzymanych wyników.
</t>
        </r>
        <r>
          <rPr>
            <b/>
            <sz val="8"/>
            <color indexed="8"/>
            <rFont val="Tahoma"/>
            <family val="2"/>
          </rPr>
          <t/>
        </r>
      </text>
    </comment>
    <comment ref="J7" authorId="0">
      <text>
        <r>
          <rPr>
            <b/>
            <sz val="8"/>
            <color indexed="8"/>
            <rFont val="Tahoma"/>
            <family val="2"/>
          </rPr>
          <t xml:space="preserve">Należy uzupełnić w formularzu cenę jednostkową netto
</t>
        </r>
        <r>
          <rPr>
            <sz val="8"/>
            <color indexed="8"/>
            <rFont val="Tahoma"/>
            <family val="2"/>
          </rPr>
          <t/>
        </r>
      </text>
    </comment>
    <comment ref="L7" authorId="0">
      <text>
        <r>
          <rPr>
            <b/>
            <sz val="8"/>
            <color indexed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<sst xmlns="http://schemas.openxmlformats.org/spreadsheetml/2006/main" count="59" uniqueCount="33">
  <si>
    <t>lp</t>
  </si>
  <si>
    <t>Rozmiar nici [USP]</t>
  </si>
  <si>
    <t>Długość nici [cm]</t>
  </si>
  <si>
    <t>Rozmiar igły [mm]</t>
  </si>
  <si>
    <t>Krzywizna igły</t>
  </si>
  <si>
    <t>Rodzaj igły</t>
  </si>
  <si>
    <t>Nazwa handlowa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</si>
  <si>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</si>
  <si>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</si>
  <si>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</si>
  <si>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</si>
  <si>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</si>
  <si>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</si>
  <si>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</si>
  <si>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7/0</t>
  </si>
  <si>
    <t>2x13</t>
  </si>
  <si>
    <r>
      <t>3</t>
    </r>
    <r>
      <rPr>
        <sz val="11"/>
        <rFont val="Arial"/>
        <family val="2"/>
      </rPr>
      <t>/</t>
    </r>
    <r>
      <rPr>
        <vertAlign val="subscript"/>
        <sz val="11"/>
        <rFont val="Arial"/>
        <family val="2"/>
      </rPr>
      <t>8</t>
    </r>
    <r>
      <rPr>
        <sz val="11"/>
        <rFont val="Arial"/>
        <family val="2"/>
      </rPr>
      <t xml:space="preserve"> koła</t>
    </r>
  </si>
  <si>
    <t>okrągła z mikroostrzem tnącym do szycia naczyń zmienionych miażdżycowo</t>
  </si>
  <si>
    <t>saszetka</t>
  </si>
  <si>
    <t>RAZEM</t>
  </si>
  <si>
    <t>stawki podatku VAT</t>
  </si>
  <si>
    <t>6/0</t>
  </si>
  <si>
    <t>5/0</t>
  </si>
  <si>
    <t>2x17</t>
  </si>
  <si>
    <t>1/2 koła</t>
  </si>
  <si>
    <t>4/0</t>
  </si>
  <si>
    <t>2x20</t>
  </si>
  <si>
    <t>2x26</t>
  </si>
  <si>
    <t>3/0</t>
  </si>
  <si>
    <t>2 lata</t>
  </si>
  <si>
    <t>okrągła z mikroostrzem tnącym do szycia naczyń zmienionych miażdżycowo, średnica igły 254 mikrony</t>
  </si>
  <si>
    <t>pakiet 5 -Szwy chirurgiczne, niewchłanialne, syntetyczne - polipropylen z dodatkiem polietylenu, jednowłóknowe z kontrolowanym rozciąganiem i plastycznym odkształcaniem</t>
  </si>
  <si>
    <t>Załącznik nr 3.5 do SIWZ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</si>
</sst>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</numFmts>
  <fonts count="16">
    <font>
      <sz val="10"/>
      <name val="Arial"/>
      <family val="2"/>
    </font>
    <font>
      <b/>
      <sz val="18"/>
      <name val="Times New Roman"/>
      <family val="1"/>
    </font>
    <font>
      <b/>
      <sz val="12"/>
      <color indexed="8"/>
      <name val="Tahoma"/>
      <family val="2"/>
    </font>
    <font>
      <b/>
      <sz val="12"/>
      <color indexed="10"/>
      <name val="Tahoma"/>
      <family val="2"/>
    </font>
    <font>
      <b/>
      <sz val="8"/>
      <color indexed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ahoma"/>
      <family val="2"/>
    </font>
    <font>
      <sz val="11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b/>
      <sz val="11"/>
      <name val="Times New Roman"/>
      <family val="1"/>
    </font>
    <font>
      <sz val="11"/>
      <name val="Tahoma"/>
      <family val="2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wrapText="1"/>
    </xf>
    <xf numFmtId="0" fontId="13" fillId="0" borderId="4" xfId="0" applyFont="1" applyBorder="1" applyAlignment="1" applyProtection="1">
      <alignment horizontal="center" vertical="center" wrapText="1"/>
      <protection locked="0"/>
    </xf>
    <xf numFmtId="165" fontId="8" fillId="0" borderId="4" xfId="0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B5" sqref="B5:H5"/>
    </sheetView>
  </sheetViews>
  <sheetFormatPr defaultColWidth="9.140625" defaultRowHeight="12.75"/>
  <cols>
    <col min="1" max="1" width="2.7109375" style="0" customWidth="1"/>
    <col min="2" max="2" width="7.421875" style="0" customWidth="1"/>
    <col min="3" max="3" width="7.8515625" style="0" customWidth="1"/>
    <col min="4" max="4" width="8.28125" style="0" customWidth="1"/>
    <col min="5" max="5" width="9.28125" style="0" customWidth="1"/>
    <col min="6" max="6" width="19.8515625" style="0" customWidth="1"/>
    <col min="7" max="7" width="8.00390625" style="0" customWidth="1"/>
    <col min="8" max="8" width="9.7109375" style="0" customWidth="1"/>
    <col min="9" max="9" width="7.28125" style="0" customWidth="1"/>
    <col min="10" max="10" width="9.28125" style="0" customWidth="1"/>
    <col min="11" max="11" width="10.7109375" style="0" customWidth="1"/>
    <col min="12" max="12" width="9.00390625" style="0" customWidth="1"/>
    <col min="13" max="13" width="10.7109375" style="0" customWidth="1"/>
    <col min="14" max="14" width="11.28125" style="0" customWidth="1"/>
  </cols>
  <sheetData>
    <row r="1" spans="11:14" ht="12.75">
      <c r="K1" s="35" t="s">
        <v>32</v>
      </c>
      <c r="L1" s="35"/>
      <c r="M1" s="35"/>
      <c r="N1" s="35"/>
    </row>
    <row r="2" spans="11:14" ht="12.75">
      <c r="K2" s="35"/>
      <c r="L2" s="35"/>
      <c r="M2" s="35"/>
      <c r="N2" s="35"/>
    </row>
    <row r="3" ht="51" customHeight="1"/>
    <row r="4" spans="1:14" ht="38.25" customHeight="1">
      <c r="A4" s="1"/>
      <c r="B4" s="36"/>
      <c r="C4" s="36"/>
      <c r="D4" s="36"/>
      <c r="E4" s="36"/>
      <c r="F4" s="36"/>
      <c r="G4" s="36"/>
      <c r="H4" s="36"/>
      <c r="I4" s="2"/>
      <c r="J4" s="2"/>
      <c r="K4" s="2"/>
      <c r="L4" s="2"/>
      <c r="M4" s="2"/>
      <c r="N4" s="2"/>
    </row>
    <row r="5" spans="1:14" ht="38.25" customHeight="1">
      <c r="A5" s="1"/>
      <c r="B5" s="37" t="s">
        <v>31</v>
      </c>
      <c r="C5" s="37"/>
      <c r="D5" s="37"/>
      <c r="E5" s="37"/>
      <c r="F5" s="37"/>
      <c r="G5" s="37"/>
      <c r="H5" s="37"/>
      <c r="I5" s="2"/>
      <c r="J5" s="2"/>
      <c r="K5" s="2"/>
      <c r="L5" s="2"/>
      <c r="M5" s="2"/>
      <c r="N5" s="2"/>
    </row>
    <row r="7" spans="1:14" ht="67.5" customHeight="1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5" t="s">
        <v>10</v>
      </c>
      <c r="L7" s="4" t="s">
        <v>11</v>
      </c>
      <c r="M7" s="5" t="s">
        <v>12</v>
      </c>
      <c r="N7" s="5" t="s">
        <v>13</v>
      </c>
    </row>
    <row r="8" spans="1:14" ht="73.5" customHeight="1">
      <c r="A8" s="6">
        <v>1</v>
      </c>
      <c r="B8" s="7" t="s">
        <v>14</v>
      </c>
      <c r="C8" s="7">
        <v>60</v>
      </c>
      <c r="D8" s="7" t="s">
        <v>15</v>
      </c>
      <c r="E8" s="8" t="s">
        <v>16</v>
      </c>
      <c r="F8" s="7" t="s">
        <v>17</v>
      </c>
      <c r="G8" s="6"/>
      <c r="H8" s="7" t="s">
        <v>18</v>
      </c>
      <c r="I8" s="7">
        <v>432</v>
      </c>
      <c r="J8" s="9"/>
      <c r="K8" s="10">
        <f aca="true" t="shared" si="0" ref="K8:K15">ROUND(J8*(1+L8),2)</f>
        <v>0</v>
      </c>
      <c r="L8" s="11"/>
      <c r="M8" s="10">
        <f aca="true" t="shared" si="1" ref="M8:M15">(ROUND(J8*I8,2))</f>
        <v>0</v>
      </c>
      <c r="N8" s="10">
        <f aca="true" t="shared" si="2" ref="N8:N15">ROUND(M8*(1+L8),2)</f>
        <v>0</v>
      </c>
    </row>
    <row r="9" spans="1:14" ht="75" customHeight="1">
      <c r="A9" s="22">
        <v>2</v>
      </c>
      <c r="B9" s="23" t="s">
        <v>21</v>
      </c>
      <c r="C9" s="23">
        <v>60</v>
      </c>
      <c r="D9" s="23" t="s">
        <v>15</v>
      </c>
      <c r="E9" s="24" t="s">
        <v>16</v>
      </c>
      <c r="F9" s="23" t="s">
        <v>17</v>
      </c>
      <c r="G9" s="22"/>
      <c r="H9" s="23" t="s">
        <v>18</v>
      </c>
      <c r="I9" s="23">
        <v>48</v>
      </c>
      <c r="J9" s="25"/>
      <c r="K9" s="26">
        <f t="shared" si="0"/>
        <v>0</v>
      </c>
      <c r="L9" s="27"/>
      <c r="M9" s="26">
        <f t="shared" si="1"/>
        <v>0</v>
      </c>
      <c r="N9" s="26">
        <f t="shared" si="2"/>
        <v>0</v>
      </c>
    </row>
    <row r="10" spans="1:14" ht="93" customHeight="1">
      <c r="A10" s="22">
        <v>3</v>
      </c>
      <c r="B10" s="30" t="s">
        <v>21</v>
      </c>
      <c r="C10" s="30">
        <v>60</v>
      </c>
      <c r="D10" s="30" t="s">
        <v>15</v>
      </c>
      <c r="E10" s="28" t="s">
        <v>24</v>
      </c>
      <c r="F10" s="31" t="s">
        <v>30</v>
      </c>
      <c r="G10" s="32"/>
      <c r="H10" s="30" t="s">
        <v>18</v>
      </c>
      <c r="I10" s="30">
        <v>864</v>
      </c>
      <c r="J10" s="33"/>
      <c r="K10" s="26">
        <f t="shared" si="0"/>
        <v>0</v>
      </c>
      <c r="L10" s="27"/>
      <c r="M10" s="26">
        <f t="shared" si="1"/>
        <v>0</v>
      </c>
      <c r="N10" s="26">
        <f t="shared" si="2"/>
        <v>0</v>
      </c>
    </row>
    <row r="11" spans="1:14" ht="71.25" customHeight="1">
      <c r="A11" s="22">
        <v>4</v>
      </c>
      <c r="B11" s="28" t="s">
        <v>22</v>
      </c>
      <c r="C11" s="28">
        <v>75</v>
      </c>
      <c r="D11" s="28" t="s">
        <v>15</v>
      </c>
      <c r="E11" s="24" t="s">
        <v>16</v>
      </c>
      <c r="F11" s="23" t="s">
        <v>17</v>
      </c>
      <c r="G11" s="22"/>
      <c r="H11" s="28" t="s">
        <v>18</v>
      </c>
      <c r="I11" s="28">
        <v>1152</v>
      </c>
      <c r="J11" s="25"/>
      <c r="K11" s="26">
        <f t="shared" si="0"/>
        <v>0</v>
      </c>
      <c r="L11" s="27"/>
      <c r="M11" s="26">
        <f t="shared" si="1"/>
        <v>0</v>
      </c>
      <c r="N11" s="26">
        <f t="shared" si="2"/>
        <v>0</v>
      </c>
    </row>
    <row r="12" spans="1:14" ht="71.25" customHeight="1">
      <c r="A12" s="22">
        <v>5</v>
      </c>
      <c r="B12" s="28" t="s">
        <v>22</v>
      </c>
      <c r="C12" s="28">
        <v>90</v>
      </c>
      <c r="D12" s="28" t="s">
        <v>23</v>
      </c>
      <c r="E12" s="24" t="s">
        <v>24</v>
      </c>
      <c r="F12" s="23" t="s">
        <v>17</v>
      </c>
      <c r="G12" s="22"/>
      <c r="H12" s="28" t="s">
        <v>18</v>
      </c>
      <c r="I12" s="28">
        <v>432</v>
      </c>
      <c r="J12" s="25"/>
      <c r="K12" s="26">
        <f t="shared" si="0"/>
        <v>0</v>
      </c>
      <c r="L12" s="27"/>
      <c r="M12" s="26">
        <f t="shared" si="1"/>
        <v>0</v>
      </c>
      <c r="N12" s="26">
        <f t="shared" si="2"/>
        <v>0</v>
      </c>
    </row>
    <row r="13" spans="1:14" ht="68.25" customHeight="1">
      <c r="A13" s="22">
        <v>6</v>
      </c>
      <c r="B13" s="28" t="s">
        <v>25</v>
      </c>
      <c r="C13" s="28">
        <v>90</v>
      </c>
      <c r="D13" s="28" t="s">
        <v>26</v>
      </c>
      <c r="E13" s="24" t="s">
        <v>24</v>
      </c>
      <c r="F13" s="23" t="s">
        <v>17</v>
      </c>
      <c r="G13" s="22"/>
      <c r="H13" s="28" t="s">
        <v>18</v>
      </c>
      <c r="I13" s="28">
        <v>144</v>
      </c>
      <c r="J13" s="25"/>
      <c r="K13" s="26">
        <f t="shared" si="0"/>
        <v>0</v>
      </c>
      <c r="L13" s="27"/>
      <c r="M13" s="26">
        <f t="shared" si="1"/>
        <v>0</v>
      </c>
      <c r="N13" s="26">
        <f t="shared" si="2"/>
        <v>0</v>
      </c>
    </row>
    <row r="14" spans="1:14" ht="71.25" customHeight="1">
      <c r="A14" s="22">
        <v>7</v>
      </c>
      <c r="B14" s="28" t="s">
        <v>25</v>
      </c>
      <c r="C14" s="28">
        <v>90</v>
      </c>
      <c r="D14" s="28" t="s">
        <v>27</v>
      </c>
      <c r="E14" s="24" t="s">
        <v>24</v>
      </c>
      <c r="F14" s="23" t="s">
        <v>17</v>
      </c>
      <c r="G14" s="22"/>
      <c r="H14" s="28" t="s">
        <v>18</v>
      </c>
      <c r="I14" s="28">
        <v>432</v>
      </c>
      <c r="J14" s="25"/>
      <c r="K14" s="26">
        <f t="shared" si="0"/>
        <v>0</v>
      </c>
      <c r="L14" s="27"/>
      <c r="M14" s="26">
        <f t="shared" si="1"/>
        <v>0</v>
      </c>
      <c r="N14" s="26">
        <f t="shared" si="2"/>
        <v>0</v>
      </c>
    </row>
    <row r="15" spans="1:14" ht="66.75" customHeight="1">
      <c r="A15" s="22">
        <v>8</v>
      </c>
      <c r="B15" s="28" t="s">
        <v>28</v>
      </c>
      <c r="C15" s="28">
        <v>90</v>
      </c>
      <c r="D15" s="28" t="s">
        <v>27</v>
      </c>
      <c r="E15" s="24" t="s">
        <v>24</v>
      </c>
      <c r="F15" s="23" t="s">
        <v>17</v>
      </c>
      <c r="G15" s="22"/>
      <c r="H15" s="28" t="s">
        <v>18</v>
      </c>
      <c r="I15" s="28">
        <v>144</v>
      </c>
      <c r="J15" s="25"/>
      <c r="K15" s="26">
        <f t="shared" si="0"/>
        <v>0</v>
      </c>
      <c r="L15" s="27"/>
      <c r="M15" s="26">
        <f t="shared" si="1"/>
        <v>0</v>
      </c>
      <c r="N15" s="26">
        <f t="shared" si="2"/>
        <v>0</v>
      </c>
    </row>
    <row r="16" spans="1:14" ht="20.25" customHeight="1">
      <c r="A16" s="12"/>
      <c r="B16" s="13"/>
      <c r="C16" s="13"/>
      <c r="D16" s="13"/>
      <c r="E16" s="13"/>
      <c r="F16" s="13"/>
      <c r="G16" s="13"/>
      <c r="H16" s="14"/>
      <c r="I16" s="14"/>
      <c r="J16" s="15"/>
      <c r="K16" s="16"/>
      <c r="L16" s="17" t="s">
        <v>19</v>
      </c>
      <c r="M16" s="18">
        <f>SUM(M8:M15)</f>
        <v>0</v>
      </c>
      <c r="N16" s="18">
        <f>SUM(N8:N15)</f>
        <v>0</v>
      </c>
    </row>
    <row r="17" spans="2:13" ht="14.25" customHeight="1">
      <c r="B17" s="29" t="s">
        <v>29</v>
      </c>
      <c r="M17" s="34"/>
    </row>
  </sheetData>
  <mergeCells count="3">
    <mergeCell ref="K1:N2"/>
    <mergeCell ref="B4:H4"/>
    <mergeCell ref="B5:H5"/>
  </mergeCells>
  <dataValidations count="1">
    <dataValidation type="list" allowBlank="1" showErrorMessage="1" sqref="L8:L15">
      <formula1>stawkaVAT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B15" sqref="B15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20</v>
      </c>
    </row>
    <row r="3" ht="12.75">
      <c r="A3" s="20"/>
    </row>
    <row r="4" ht="12.75">
      <c r="A4" s="21">
        <v>0</v>
      </c>
    </row>
    <row r="5" ht="12.75">
      <c r="A5" s="21">
        <v>0.03</v>
      </c>
    </row>
    <row r="6" ht="12.75">
      <c r="A6" s="21">
        <v>0.08</v>
      </c>
    </row>
    <row r="7" ht="12.75">
      <c r="A7" s="21">
        <v>0.22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bzp01</cp:lastModifiedBy>
  <cp:lastPrinted>2016-03-22T13:39:21Z</cp:lastPrinted>
  <dcterms:created xsi:type="dcterms:W3CDTF">2016-04-11T08:12:43Z</dcterms:created>
  <dcterms:modified xsi:type="dcterms:W3CDTF">2016-04-11T08:33:41Z</dcterms:modified>
  <cp:category/>
  <cp:version/>
  <cp:contentType/>
  <cp:contentStatus/>
</cp:coreProperties>
</file>