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M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K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<sst xmlns="http://schemas.openxmlformats.org/spreadsheetml/2006/main" count="33" uniqueCount="29">
  <si>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</si>
  <si>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</si>
  <si>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</si>
  <si>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</si>
  <si>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</si>
  <si>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</si>
  <si>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</si>
  <si>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</si>
  <si>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</si>
  <si>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</si>
  <si>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</si>
  <si>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Rozmiar nici [USP]</t>
  </si>
  <si>
    <t>Rozmiar igły [mm]</t>
  </si>
  <si>
    <t>Rodzaj igły</t>
  </si>
  <si>
    <t>Krzywizna igły</t>
  </si>
  <si>
    <t>saszetka</t>
  </si>
  <si>
    <t>4/0</t>
  </si>
  <si>
    <t>3/0</t>
  </si>
  <si>
    <t>3/8 koła</t>
  </si>
  <si>
    <t>okrągła o zakończeniu trokarowym</t>
  </si>
  <si>
    <t>okrągła o zakończenu trokarowym</t>
  </si>
  <si>
    <t>odwrotnie tnąca</t>
  </si>
  <si>
    <t>1/2 koła</t>
  </si>
  <si>
    <t>Rodzaj szwu</t>
  </si>
  <si>
    <t>Poliester, plecione, powlekane, ortopedyczne do zespoleń ścięgien metodą Tsuge,a. Pętlowe - LOOP</t>
  </si>
  <si>
    <t>Drut ze stali nierdzewnej do zespoleń złamań rzepki</t>
  </si>
  <si>
    <t>Długość nici [cm]</t>
  </si>
  <si>
    <t>Załącznik nr 3.3 do SIWZ</t>
  </si>
  <si>
    <t>Pakiet nr 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</si>
</sst>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20.7109375" style="0" customWidth="1"/>
    <col min="3" max="3" width="7.140625" style="0" customWidth="1"/>
    <col min="4" max="4" width="8.140625" style="0" customWidth="1"/>
    <col min="5" max="5" width="7.7109375" style="0" customWidth="1"/>
    <col min="6" max="6" width="6.7109375" style="0" customWidth="1"/>
    <col min="7" max="7" width="9.7109375" style="0" customWidth="1"/>
    <col min="8" max="8" width="8.8515625" style="0" customWidth="1"/>
    <col min="9" max="9" width="10.28125" style="0" customWidth="1"/>
    <col min="10" max="10" width="5.140625" style="0" bestFit="1" customWidth="1"/>
    <col min="11" max="11" width="8.28125" style="0" customWidth="1"/>
    <col min="12" max="12" width="9.8515625" style="0" customWidth="1"/>
    <col min="13" max="13" width="6.57421875" style="0" customWidth="1"/>
    <col min="15" max="15" width="9.57421875" style="0" customWidth="1"/>
  </cols>
  <sheetData>
    <row r="1" spans="11:15" ht="12.75" customHeight="1">
      <c r="K1" s="27" t="s">
        <v>27</v>
      </c>
      <c r="L1" s="28"/>
      <c r="M1" s="28"/>
      <c r="N1" s="28"/>
      <c r="O1" s="28"/>
    </row>
    <row r="2" spans="11:15" ht="12.75" customHeight="1">
      <c r="K2" s="28"/>
      <c r="L2" s="28"/>
      <c r="M2" s="28"/>
      <c r="N2" s="28"/>
      <c r="O2" s="28"/>
    </row>
    <row r="4" spans="1:15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8.25" customHeight="1">
      <c r="A5" s="1"/>
      <c r="B5" s="24" t="s">
        <v>28</v>
      </c>
      <c r="C5" s="24"/>
      <c r="D5" s="24"/>
      <c r="E5" s="24"/>
      <c r="F5" s="24"/>
      <c r="G5" s="24"/>
      <c r="H5" s="24"/>
      <c r="J5" s="3"/>
      <c r="K5" s="3"/>
      <c r="L5" s="3"/>
      <c r="M5" s="3"/>
      <c r="N5" s="3"/>
      <c r="O5" s="3"/>
    </row>
    <row r="6" spans="1:15" ht="51.75" customHeight="1">
      <c r="A6" s="4" t="s">
        <v>4</v>
      </c>
      <c r="B6" s="4" t="s">
        <v>23</v>
      </c>
      <c r="C6" s="5" t="s">
        <v>11</v>
      </c>
      <c r="D6" s="5" t="s">
        <v>26</v>
      </c>
      <c r="E6" s="5" t="s">
        <v>12</v>
      </c>
      <c r="F6" s="5" t="s">
        <v>14</v>
      </c>
      <c r="G6" s="5" t="s">
        <v>13</v>
      </c>
      <c r="H6" s="5" t="s">
        <v>10</v>
      </c>
      <c r="I6" s="5" t="s">
        <v>0</v>
      </c>
      <c r="J6" s="5" t="s">
        <v>1</v>
      </c>
      <c r="K6" s="5" t="s">
        <v>8</v>
      </c>
      <c r="L6" s="18" t="s">
        <v>9</v>
      </c>
      <c r="M6" s="5" t="s">
        <v>5</v>
      </c>
      <c r="N6" s="18" t="s">
        <v>6</v>
      </c>
      <c r="O6" s="18" t="s">
        <v>2</v>
      </c>
    </row>
    <row r="7" spans="1:15" ht="73.5" customHeight="1">
      <c r="A7" s="6">
        <v>1</v>
      </c>
      <c r="B7" s="25" t="s">
        <v>24</v>
      </c>
      <c r="C7" s="21" t="s">
        <v>16</v>
      </c>
      <c r="D7" s="21">
        <v>30</v>
      </c>
      <c r="E7" s="21">
        <v>18</v>
      </c>
      <c r="F7" s="21" t="s">
        <v>18</v>
      </c>
      <c r="G7" s="21" t="s">
        <v>19</v>
      </c>
      <c r="H7" s="22"/>
      <c r="I7" s="21" t="s">
        <v>15</v>
      </c>
      <c r="J7" s="23">
        <v>192</v>
      </c>
      <c r="K7" s="7"/>
      <c r="L7" s="19">
        <f>ROUND(K7*(1+M7),2)</f>
        <v>0</v>
      </c>
      <c r="M7" s="8"/>
      <c r="N7" s="19">
        <f>(ROUND(K7*J7,2))</f>
        <v>0</v>
      </c>
      <c r="O7" s="19">
        <f>ROUND(N7*(1+M7),2)</f>
        <v>0</v>
      </c>
    </row>
    <row r="8" spans="1:15" ht="64.5" customHeight="1">
      <c r="A8" s="6">
        <v>2</v>
      </c>
      <c r="B8" s="25" t="s">
        <v>24</v>
      </c>
      <c r="C8" s="21" t="s">
        <v>17</v>
      </c>
      <c r="D8" s="21">
        <v>30</v>
      </c>
      <c r="E8" s="21">
        <v>18</v>
      </c>
      <c r="F8" s="21" t="s">
        <v>18</v>
      </c>
      <c r="G8" s="21" t="s">
        <v>20</v>
      </c>
      <c r="H8" s="22"/>
      <c r="I8" s="21" t="s">
        <v>15</v>
      </c>
      <c r="J8" s="23">
        <v>48</v>
      </c>
      <c r="K8" s="7"/>
      <c r="L8" s="19">
        <f>ROUND(K8*(1+M8),2)</f>
        <v>0</v>
      </c>
      <c r="M8" s="8"/>
      <c r="N8" s="19">
        <f>(ROUND(K8*J8,2))</f>
        <v>0</v>
      </c>
      <c r="O8" s="19">
        <f>ROUND(N8*(1+M8),2)</f>
        <v>0</v>
      </c>
    </row>
    <row r="9" spans="1:15" ht="41.25" customHeight="1">
      <c r="A9" s="6">
        <v>3</v>
      </c>
      <c r="B9" s="25" t="s">
        <v>25</v>
      </c>
      <c r="C9" s="21">
        <v>7</v>
      </c>
      <c r="D9" s="21">
        <v>60</v>
      </c>
      <c r="E9" s="21">
        <v>120</v>
      </c>
      <c r="F9" s="21" t="s">
        <v>22</v>
      </c>
      <c r="G9" s="21" t="s">
        <v>21</v>
      </c>
      <c r="H9" s="22"/>
      <c r="I9" s="21" t="s">
        <v>15</v>
      </c>
      <c r="J9" s="23">
        <v>192</v>
      </c>
      <c r="K9" s="7"/>
      <c r="L9" s="19">
        <f>ROUND(K9*(1+M9),2)</f>
        <v>0</v>
      </c>
      <c r="M9" s="8"/>
      <c r="N9" s="19">
        <f>(ROUND(K9*J9,2))</f>
        <v>0</v>
      </c>
      <c r="O9" s="19">
        <f>ROUND(N9*(1+M9),2)</f>
        <v>0</v>
      </c>
    </row>
    <row r="10" spans="1:15" ht="25.5">
      <c r="A10" s="9"/>
      <c r="B10" s="9"/>
      <c r="C10" s="10"/>
      <c r="D10" s="10"/>
      <c r="E10" s="10"/>
      <c r="F10" s="10"/>
      <c r="G10" s="10"/>
      <c r="H10" s="10"/>
      <c r="I10" s="11"/>
      <c r="J10" s="11"/>
      <c r="K10" s="12"/>
      <c r="L10" s="13"/>
      <c r="M10" s="14" t="s">
        <v>3</v>
      </c>
      <c r="N10" s="20">
        <f>SUM(N7:N9)</f>
        <v>0</v>
      </c>
      <c r="O10" s="20">
        <f>SUM(O7:O9)</f>
        <v>0</v>
      </c>
    </row>
    <row r="11" ht="12.75">
      <c r="N11" s="26"/>
    </row>
  </sheetData>
  <mergeCells count="1">
    <mergeCell ref="K1:O2"/>
  </mergeCells>
  <dataValidations count="1">
    <dataValidation type="list" allowBlank="1" showInputMessage="1" showErrorMessage="1" sqref="M7:M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37" sqref="B3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7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2016-04-11T08:10:07Z</cp:lastPrinted>
  <dcterms:created xsi:type="dcterms:W3CDTF">2007-10-11T07:13:52Z</dcterms:created>
  <dcterms:modified xsi:type="dcterms:W3CDTF">2016-04-11T08:32:44Z</dcterms:modified>
  <cp:category/>
  <cp:version/>
  <cp:contentType/>
  <cp:contentStatus/>
</cp:coreProperties>
</file>