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Pakiet nr 5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H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F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<sst xmlns="http://schemas.openxmlformats.org/spreadsheetml/2006/main" count="23" uniqueCount="21">
  <si>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</si>
  <si>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</si>
  <si>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</si>
  <si>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</si>
  <si>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</si>
  <si>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</si>
  <si>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</si>
  <si>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</si>
  <si>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</si>
  <si>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</si>
  <si>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</si>
  <si>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Kompresy jałowe z gazy 17-nitkowej 16 W. (10 x 20) cm  a 3 szt</t>
  </si>
  <si>
    <t>Kompresy jałowe z gazy 17-nitkowej 16 W. (10 x 10) cm  a 3 szt</t>
  </si>
  <si>
    <t>Kompresy jałowe z gazy 17-nitkowej 16 W. ( 5x 5)cm  a 3 szt</t>
  </si>
  <si>
    <t>op</t>
  </si>
  <si>
    <t>Nazwa producenta / nazwa produktu / nr katalogowy</t>
  </si>
  <si>
    <t xml:space="preserve">  </t>
  </si>
  <si>
    <t>Tolerancja rozmiaru w dół: - 0,5cm (przy 20cm - 1cm), w górę +1,5  - mierzone pośrodku bez rozciągania. Gaza nie może pylić ani zostawiać białych resztek - kłaczków, podczas pocierania w dłoniach. oceniane wszystkie próbki. W przypadku jeśli próbka jest opakowaniem zawierającym ponad 3 szt oceniamy 3 losowo wybrane sztuki z opakowania</t>
  </si>
  <si>
    <t>Na wyżej wymienione jałowe wyroby wymagana jest  klasa IIa reguła7, opakowanie zgodne z normą PN-EN868-5, sterylizacja  tylko parą wodną,  nie dopuszczany sterylizacji tlenkiem etylenu i radiacyjnej  wymagany raport walidacji procesu sterylizacji. Przedza, z której jest wykonana gaza musi spełniać parametr 15 TEX (lub jego przeliczenie na dtex lub den) -  wymagany dokument potwierdzający. Brzegi gazy uniemożliwiajace strzępienie - podwinięte do środka</t>
  </si>
  <si>
    <t>Załącznik nr 3.5 do SIWZ</t>
  </si>
  <si>
    <t>Pakiet nr  5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</si>
</sst>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1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b/>
      <sz val="10"/>
      <color indexed="9"/>
      <name val="Times New Roman"/>
      <family val="1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168" fontId="1" fillId="0" borderId="1" xfId="0" applyNumberFormat="1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2" xfId="0" applyNumberFormat="1" applyFont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168" fontId="1" fillId="2" borderId="1" xfId="0" applyNumberFormat="1" applyFont="1" applyFill="1" applyBorder="1" applyAlignment="1">
      <alignment horizontal="center" vertical="center" wrapText="1"/>
    </xf>
    <xf numFmtId="168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3" xfId="0" applyFont="1" applyFill="1" applyBorder="1" applyAlignment="1">
      <alignment wrapText="1"/>
    </xf>
    <xf numFmtId="0" fontId="9" fillId="3" borderId="4" xfId="0" applyFont="1" applyFill="1" applyBorder="1" applyAlignment="1">
      <alignment horizontal="center" vertical="center" wrapText="1"/>
    </xf>
    <xf numFmtId="168" fontId="2" fillId="0" borderId="0" xfId="0" applyNumberFormat="1" applyFont="1" applyBorder="1" applyAlignment="1">
      <alignment horizontal="center" vertical="center" wrapText="1"/>
    </xf>
    <xf numFmtId="168" fontId="2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 wrapText="1"/>
    </xf>
    <xf numFmtId="0" fontId="1" fillId="0" borderId="3" xfId="0" applyFont="1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="110" zoomScaleNormal="110" workbookViewId="0" topLeftCell="A1">
      <selection activeCell="B5" sqref="B5"/>
    </sheetView>
  </sheetViews>
  <sheetFormatPr defaultColWidth="9.140625" defaultRowHeight="12.75"/>
  <cols>
    <col min="1" max="1" width="2.7109375" style="0" bestFit="1" customWidth="1"/>
    <col min="2" max="2" width="34.28125" style="0" customWidth="1"/>
    <col min="3" max="3" width="11.8515625" style="0" customWidth="1"/>
    <col min="4" max="4" width="10.140625" style="0" customWidth="1"/>
    <col min="6" max="6" width="13.7109375" style="0" customWidth="1"/>
    <col min="7" max="7" width="13.57421875" style="0" customWidth="1"/>
    <col min="9" max="9" width="12.8515625" style="0" customWidth="1"/>
    <col min="10" max="10" width="13.140625" style="0" customWidth="1"/>
  </cols>
  <sheetData>
    <row r="1" spans="7:10" ht="12.75">
      <c r="G1" s="29" t="s">
        <v>19</v>
      </c>
      <c r="H1" s="29"/>
      <c r="I1" s="29"/>
      <c r="J1" s="29"/>
    </row>
    <row r="2" spans="7:10" ht="12.75">
      <c r="G2" s="29"/>
      <c r="H2" s="29"/>
      <c r="I2" s="29"/>
      <c r="J2" s="29"/>
    </row>
    <row r="4" spans="1:10" ht="27.75" customHeight="1">
      <c r="A4" s="2"/>
      <c r="B4" s="2"/>
      <c r="C4" s="2"/>
      <c r="D4" s="2"/>
      <c r="E4" s="2" t="s">
        <v>16</v>
      </c>
      <c r="F4" s="2"/>
      <c r="G4" s="2"/>
      <c r="H4" s="2"/>
      <c r="I4" s="2"/>
      <c r="J4" s="2"/>
    </row>
    <row r="5" spans="1:10" ht="12.75">
      <c r="A5" s="1"/>
      <c r="B5" s="3" t="s">
        <v>20</v>
      </c>
      <c r="C5" s="3"/>
      <c r="D5" s="4"/>
      <c r="E5" s="4"/>
      <c r="F5" s="4"/>
      <c r="G5" s="4"/>
      <c r="H5" s="4"/>
      <c r="I5" s="4"/>
      <c r="J5" s="4"/>
    </row>
    <row r="6" spans="1:11" ht="64.5" customHeight="1">
      <c r="A6" s="5" t="s">
        <v>5</v>
      </c>
      <c r="B6" s="6" t="s">
        <v>0</v>
      </c>
      <c r="C6" s="6" t="s">
        <v>15</v>
      </c>
      <c r="D6" s="6" t="s">
        <v>1</v>
      </c>
      <c r="E6" s="6" t="s">
        <v>2</v>
      </c>
      <c r="F6" s="6" t="s">
        <v>9</v>
      </c>
      <c r="G6" s="21" t="s">
        <v>10</v>
      </c>
      <c r="H6" s="6" t="s">
        <v>6</v>
      </c>
      <c r="I6" s="21" t="s">
        <v>7</v>
      </c>
      <c r="J6" s="21" t="s">
        <v>3</v>
      </c>
      <c r="K6" s="26"/>
    </row>
    <row r="7" spans="1:10" ht="25.5">
      <c r="A7" s="7">
        <v>1</v>
      </c>
      <c r="B7" s="24" t="s">
        <v>11</v>
      </c>
      <c r="C7" s="8"/>
      <c r="D7" s="9" t="s">
        <v>14</v>
      </c>
      <c r="E7" s="9">
        <v>45000</v>
      </c>
      <c r="F7" s="10"/>
      <c r="G7" s="22">
        <f>ROUND(F7*(1+H7),2)</f>
        <v>0</v>
      </c>
      <c r="H7" s="11"/>
      <c r="I7" s="22">
        <f>(ROUND(F7*E7,2))</f>
        <v>0</v>
      </c>
      <c r="J7" s="22">
        <f>ROUND(I7*(1+H7),2)</f>
        <v>0</v>
      </c>
    </row>
    <row r="8" spans="1:10" ht="25.5">
      <c r="A8" s="7">
        <f>SUM(A7+1)</f>
        <v>2</v>
      </c>
      <c r="B8" s="24" t="s">
        <v>12</v>
      </c>
      <c r="C8" s="8"/>
      <c r="D8" s="9" t="s">
        <v>14</v>
      </c>
      <c r="E8" s="9">
        <v>220000</v>
      </c>
      <c r="F8" s="10"/>
      <c r="G8" s="22">
        <f>ROUND(F8*(1+H8),2)</f>
        <v>0</v>
      </c>
      <c r="H8" s="11"/>
      <c r="I8" s="22">
        <f>(ROUND(F8*E8,2))</f>
        <v>0</v>
      </c>
      <c r="J8" s="22">
        <f>ROUND(I8*(1+H8),2)</f>
        <v>0</v>
      </c>
    </row>
    <row r="9" spans="1:10" ht="25.5">
      <c r="A9" s="7">
        <f>SUM(A8+1)</f>
        <v>3</v>
      </c>
      <c r="B9" s="24" t="s">
        <v>13</v>
      </c>
      <c r="C9" s="8"/>
      <c r="D9" s="9" t="s">
        <v>14</v>
      </c>
      <c r="E9" s="9">
        <v>410000</v>
      </c>
      <c r="F9" s="10"/>
      <c r="G9" s="22">
        <f>ROUND(F9*(1+H9),2)</f>
        <v>0</v>
      </c>
      <c r="H9" s="11"/>
      <c r="I9" s="22">
        <f>(ROUND(F9*E9,2))</f>
        <v>0</v>
      </c>
      <c r="J9" s="22">
        <f>ROUND(I9*(1+H9),2)</f>
        <v>0</v>
      </c>
    </row>
    <row r="10" spans="1:10" ht="12.75">
      <c r="A10" s="13"/>
      <c r="B10" s="13"/>
      <c r="C10" s="14"/>
      <c r="D10" s="14"/>
      <c r="E10" s="15"/>
      <c r="F10" s="16"/>
      <c r="H10" s="17" t="s">
        <v>4</v>
      </c>
      <c r="I10" s="23">
        <f>SUM(I7:I9)</f>
        <v>0</v>
      </c>
      <c r="J10" s="23">
        <f>SUM(J7:J9)</f>
        <v>0</v>
      </c>
    </row>
    <row r="11" spans="1:10" ht="12.75">
      <c r="A11" s="13"/>
      <c r="B11" s="13"/>
      <c r="C11" s="14"/>
      <c r="D11" s="14"/>
      <c r="E11" s="15"/>
      <c r="F11" s="27"/>
      <c r="H11" s="27"/>
      <c r="I11" s="28"/>
      <c r="J11" s="28"/>
    </row>
    <row r="12" spans="2:9" ht="119.25" customHeight="1">
      <c r="B12" s="31" t="s">
        <v>18</v>
      </c>
      <c r="C12" s="30"/>
      <c r="D12" s="30"/>
      <c r="E12" s="30"/>
      <c r="G12" s="30" t="s">
        <v>17</v>
      </c>
      <c r="H12" s="30"/>
      <c r="I12" s="30"/>
    </row>
    <row r="13" ht="12.75">
      <c r="A13" s="25"/>
    </row>
    <row r="30" ht="12.75">
      <c r="A30" s="12"/>
    </row>
  </sheetData>
  <mergeCells count="3">
    <mergeCell ref="G1:J2"/>
    <mergeCell ref="G12:I12"/>
    <mergeCell ref="B12:E12"/>
  </mergeCells>
  <dataValidations count="1">
    <dataValidation type="list" allowBlank="1" showInputMessage="1" showErrorMessage="1" sqref="H7:H9">
      <formula1>stawkaVAT</formula1>
    </dataValidation>
  </dataValidations>
  <printOptions/>
  <pageMargins left="0.75" right="0.75" top="1" bottom="1" header="0.5" footer="0.5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workbookViewId="0" topLeftCell="A1">
      <selection activeCell="B14" sqref="B14"/>
    </sheetView>
  </sheetViews>
  <sheetFormatPr defaultColWidth="9.140625" defaultRowHeight="12.75"/>
  <cols>
    <col min="1" max="1" width="10.421875" style="0" customWidth="1"/>
  </cols>
  <sheetData>
    <row r="2" ht="39" customHeight="1">
      <c r="A2" s="19" t="s">
        <v>8</v>
      </c>
    </row>
    <row r="3" ht="12.75">
      <c r="A3" s="18"/>
    </row>
    <row r="4" ht="12.75">
      <c r="A4" s="20">
        <v>0</v>
      </c>
    </row>
    <row r="5" ht="12.75">
      <c r="A5" s="20">
        <v>0.03</v>
      </c>
    </row>
    <row r="6" ht="12.75">
      <c r="A6" s="20">
        <v>0.08</v>
      </c>
    </row>
    <row r="7" ht="12.75">
      <c r="A7" s="20">
        <v>0.22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bzp01</cp:lastModifiedBy>
  <cp:lastPrinted>2011-11-08T10:55:22Z</cp:lastPrinted>
  <dcterms:created xsi:type="dcterms:W3CDTF">2007-10-11T07:13:52Z</dcterms:created>
  <dcterms:modified xsi:type="dcterms:W3CDTF">2016-02-18T10:54:33Z</dcterms:modified>
  <cp:category/>
  <cp:version/>
  <cp:contentType/>
  <cp:contentStatus/>
</cp:coreProperties>
</file>