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Pakiet nr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<sst xmlns="http://schemas.openxmlformats.org/spreadsheetml/2006/main" count="20" uniqueCount="18">
  <si>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</si>
  <si>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</si>
  <si>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</si>
  <si>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</si>
  <si>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</si>
  <si>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</si>
  <si>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</si>
  <si>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</si>
  <si>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</si>
  <si>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</si>
  <si>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</si>
  <si>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RAZEM</t>
  </si>
  <si>
    <t>szt</t>
  </si>
  <si>
    <t>3 ramienny zestaw na rurkę tracheostomijną do odzwyczajania pacjenta od respiratora. Jedno ramię do połączenia z rurką, drugie polączone z przestrzenią martwą (wchodzącą w skład zestawu), trzecie polączone z przejściówką do drenu tlenowego (wchodzącą w skład zestawu) umożliwiającą mieszanie się podawanego tlenu z otaczającym powietrzem tak aby we wdychanym powietrzu osiągnąć około 40% stężenie tlenu.</t>
  </si>
  <si>
    <r>
      <t>Zestaw do nebulizacji i nawilżania na rurkę tracheo i intubacyjną. Przestrzeń martwa zagięta 90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przy połączeniu z rurką, drugim prostym końcem połączona z łącznikiem T, którego pionowe ramię łączy się z wymiennym nebulizatorem (w zestawie) a poziome z obwodem oddechowym.</t>
    </r>
  </si>
  <si>
    <t>Wymienny nebulizator do zestawu z pozycji 2</t>
  </si>
  <si>
    <t>Załącznik nr 3.8 do SIWZ</t>
  </si>
  <si>
    <t>Pakiet nr  8 - zestawy na rurkę tracheostomijną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</si>
</sst>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68" fontId="9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6.8515625" style="0" customWidth="1"/>
    <col min="3" max="3" width="12.8515625" style="0" customWidth="1"/>
    <col min="4" max="4" width="9.421875" style="0" customWidth="1"/>
    <col min="5" max="5" width="5.421875" style="0" customWidth="1"/>
    <col min="6" max="6" width="10.00390625" style="0" customWidth="1"/>
    <col min="7" max="7" width="10.421875" style="0" customWidth="1"/>
    <col min="8" max="8" width="8.421875" style="0" customWidth="1"/>
    <col min="9" max="9" width="11.00390625" style="0" customWidth="1"/>
    <col min="10" max="10" width="12.140625" style="0" customWidth="1"/>
  </cols>
  <sheetData>
    <row r="1" spans="7:10" ht="12.75">
      <c r="G1" s="24" t="s">
        <v>16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17" t="s">
        <v>4</v>
      </c>
      <c r="B6" s="5" t="s">
        <v>0</v>
      </c>
      <c r="C6" s="18" t="s">
        <v>10</v>
      </c>
      <c r="D6" s="5" t="s">
        <v>1</v>
      </c>
      <c r="E6" s="5" t="s">
        <v>2</v>
      </c>
      <c r="F6" s="5" t="s">
        <v>8</v>
      </c>
      <c r="G6" s="11" t="s">
        <v>9</v>
      </c>
      <c r="H6" s="5" t="s">
        <v>5</v>
      </c>
      <c r="I6" s="11" t="s">
        <v>6</v>
      </c>
      <c r="J6" s="11" t="s">
        <v>3</v>
      </c>
    </row>
    <row r="7" spans="1:10" ht="123" customHeight="1">
      <c r="A7" s="15">
        <v>1</v>
      </c>
      <c r="B7" s="20" t="s">
        <v>13</v>
      </c>
      <c r="C7" s="16"/>
      <c r="D7" s="6" t="s">
        <v>12</v>
      </c>
      <c r="E7" s="6">
        <v>1500</v>
      </c>
      <c r="F7" s="6"/>
      <c r="G7" s="12">
        <f>ROUND(F7*(1+H7),2)</f>
        <v>0</v>
      </c>
      <c r="H7" s="7"/>
      <c r="I7" s="12">
        <f>(ROUND(E7*F7,2))</f>
        <v>0</v>
      </c>
      <c r="J7" s="12">
        <f>ROUND(I7*(1+H7),2)</f>
        <v>0</v>
      </c>
    </row>
    <row r="8" spans="1:10" ht="99.75" customHeight="1">
      <c r="A8" s="15">
        <v>2</v>
      </c>
      <c r="B8" s="20" t="s">
        <v>14</v>
      </c>
      <c r="C8" s="16"/>
      <c r="D8" s="6" t="s">
        <v>12</v>
      </c>
      <c r="E8" s="6">
        <v>1500</v>
      </c>
      <c r="F8" s="6"/>
      <c r="G8" s="12">
        <f>ROUND(F8*(1+H8),2)</f>
        <v>0</v>
      </c>
      <c r="H8" s="7"/>
      <c r="I8" s="12">
        <f>(ROUND(E8*F8,2))</f>
        <v>0</v>
      </c>
      <c r="J8" s="12">
        <f>ROUND(I8*(1+H8),2)</f>
        <v>0</v>
      </c>
    </row>
    <row r="9" spans="1:10" ht="15" customHeight="1">
      <c r="A9" s="15">
        <v>3</v>
      </c>
      <c r="B9" s="23" t="s">
        <v>15</v>
      </c>
      <c r="C9" s="16"/>
      <c r="D9" s="6" t="s">
        <v>12</v>
      </c>
      <c r="E9" s="6">
        <v>100</v>
      </c>
      <c r="F9" s="6"/>
      <c r="G9" s="12">
        <f>ROUND(F9*(1+H9),2)</f>
        <v>0</v>
      </c>
      <c r="H9" s="7"/>
      <c r="I9" s="12">
        <f>(ROUND(E9*F9,2))</f>
        <v>0</v>
      </c>
      <c r="J9" s="12">
        <f>ROUND(I9*(1+H9),2)</f>
        <v>0</v>
      </c>
    </row>
    <row r="10" spans="2:10" ht="15" customHeight="1">
      <c r="B10" s="19"/>
      <c r="H10" s="13" t="s">
        <v>11</v>
      </c>
      <c r="I10" s="14">
        <f>SUM(I7:I9)</f>
        <v>0</v>
      </c>
      <c r="J10" s="14">
        <f>SUM(J7:J9)</f>
        <v>0</v>
      </c>
    </row>
    <row r="11" spans="2:9" ht="12.75" customHeight="1">
      <c r="B11" s="21"/>
      <c r="I11" s="22"/>
    </row>
    <row r="12" ht="14.25" customHeight="1">
      <c r="B12" s="19"/>
    </row>
    <row r="13" ht="12.75" customHeight="1">
      <c r="B13" s="19"/>
    </row>
    <row r="14" ht="15" customHeight="1">
      <c r="B14" s="19"/>
    </row>
    <row r="15" ht="12.75">
      <c r="B15" s="19"/>
    </row>
    <row r="71" ht="26.25" customHeight="1"/>
    <row r="179" ht="16.5" customHeight="1"/>
  </sheetData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G20" sqref="G20:G21"/>
    </sheetView>
  </sheetViews>
  <sheetFormatPr defaultColWidth="9.140625" defaultRowHeight="12.75"/>
  <cols>
    <col min="1" max="1" width="10.421875" style="0" customWidth="1"/>
  </cols>
  <sheetData>
    <row r="2" ht="39" customHeight="1">
      <c r="A2" s="9" t="s">
        <v>7</v>
      </c>
    </row>
    <row r="3" ht="12.75">
      <c r="A3" s="8"/>
    </row>
    <row r="4" ht="12.75">
      <c r="A4" s="10">
        <v>0</v>
      </c>
    </row>
    <row r="5" ht="12.75">
      <c r="A5" s="10">
        <v>0.03</v>
      </c>
    </row>
    <row r="6" ht="12.75">
      <c r="A6" s="10">
        <v>0.08</v>
      </c>
    </row>
    <row r="7" ht="12.75">
      <c r="A7" s="1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2013-02-05T08:06:40Z</cp:lastPrinted>
  <dcterms:created xsi:type="dcterms:W3CDTF">2007-10-11T07:13:52Z</dcterms:created>
  <dcterms:modified xsi:type="dcterms:W3CDTF">2015-06-03T09:04:14Z</dcterms:modified>
  <cp:category/>
  <cp:version/>
  <cp:contentType/>
  <cp:contentStatus/>
</cp:coreProperties>
</file>