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<sst xmlns="http://schemas.openxmlformats.org/spreadsheetml/2006/main" count="26" uniqueCount="21">
  <si>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</si>
  <si>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</si>
  <si>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</si>
  <si>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</si>
  <si>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</si>
  <si>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</si>
  <si>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</si>
  <si>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</si>
  <si>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</si>
  <si>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</si>
  <si>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</si>
  <si>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</si>
  <si>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</si>
  <si>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>Antybakteryjny jałowy opatrunek z maścią zawierający srebro metaliczne 10 cm x 20 cm a 10 szt. Nie przywierający do rany</t>
  </si>
  <si>
    <t>Antybakteryjny jałowy opatrunek z maścią zawierający srebro metaliczne 10 cm x 10 cm a 10 szt. Nie przywierający do rany</t>
  </si>
  <si>
    <t>Antybakteryjny jałowy opatrunek z maścią zawierający srebro metaliczne 5 cm x 5 cm a 10 szt. Nie przywierający do rany</t>
  </si>
  <si>
    <t>Opatrunek jałowy hydrokoloidowy cienki  7,5 cm x 7,5 cm a 10 szt. Nie przywierający do rany</t>
  </si>
  <si>
    <t>Opatrunek jałowy hydrokoloidowy cienki  10 cm x 10 cm a 10 szt. Nie przywierający do rany</t>
  </si>
  <si>
    <t xml:space="preserve">Opatrunek jałowy hydrokoloidowy cienki  15 cm x 15 cm a 10 szt. Nie przywierający do rany </t>
  </si>
  <si>
    <t>Pakiet nr 18 - Opatrunki hydrożelowe i srebrne</t>
  </si>
  <si>
    <t>Załącznik nr 3.18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</si>
</sst>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6" t="s">
        <v>20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1.5" customHeight="1">
      <c r="A5" s="1"/>
      <c r="B5" s="3" t="s">
        <v>19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38.25">
      <c r="A7" s="7">
        <v>1</v>
      </c>
      <c r="B7" s="24" t="s">
        <v>18</v>
      </c>
      <c r="C7" s="8"/>
      <c r="D7" s="9" t="s">
        <v>12</v>
      </c>
      <c r="E7" s="9">
        <v>10</v>
      </c>
      <c r="F7" s="10"/>
      <c r="G7" s="22">
        <f aca="true" t="shared" si="0" ref="G7:G12">ROUND(F7*(1+H7),2)</f>
        <v>0</v>
      </c>
      <c r="H7" s="11"/>
      <c r="I7" s="22">
        <f aca="true" t="shared" si="1" ref="I7:I12">(ROUND(F7*E7,2))</f>
        <v>0</v>
      </c>
      <c r="J7" s="22">
        <f aca="true" t="shared" si="2" ref="J7:J12">ROUND(I7*(1+H7),2)</f>
        <v>0</v>
      </c>
    </row>
    <row r="8" spans="1:10" ht="38.25">
      <c r="A8" s="7">
        <f>SUM(A7+1)</f>
        <v>2</v>
      </c>
      <c r="B8" s="24" t="s">
        <v>17</v>
      </c>
      <c r="C8" s="8"/>
      <c r="D8" s="9" t="s">
        <v>12</v>
      </c>
      <c r="E8" s="9">
        <v>10</v>
      </c>
      <c r="F8" s="10"/>
      <c r="G8" s="22">
        <f t="shared" si="0"/>
        <v>0</v>
      </c>
      <c r="H8" s="11"/>
      <c r="I8" s="22">
        <f t="shared" si="1"/>
        <v>0</v>
      </c>
      <c r="J8" s="22">
        <f t="shared" si="2"/>
        <v>0</v>
      </c>
    </row>
    <row r="9" spans="1:10" ht="38.25">
      <c r="A9" s="7">
        <f>SUM(A8+1)</f>
        <v>3</v>
      </c>
      <c r="B9" s="24" t="s">
        <v>16</v>
      </c>
      <c r="C9" s="8"/>
      <c r="D9" s="9" t="s">
        <v>12</v>
      </c>
      <c r="E9" s="9">
        <v>10</v>
      </c>
      <c r="F9" s="10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42" customHeight="1">
      <c r="A10" s="7">
        <f>SUM(A9+1)</f>
        <v>4</v>
      </c>
      <c r="B10" s="24" t="s">
        <v>15</v>
      </c>
      <c r="C10" s="8"/>
      <c r="D10" s="9" t="s">
        <v>12</v>
      </c>
      <c r="E10" s="9">
        <v>10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38.25">
      <c r="A11" s="7">
        <f>SUM(A10+1)</f>
        <v>5</v>
      </c>
      <c r="B11" s="24" t="s">
        <v>14</v>
      </c>
      <c r="C11" s="8"/>
      <c r="D11" s="9" t="s">
        <v>12</v>
      </c>
      <c r="E11" s="9">
        <v>70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38.25">
      <c r="A12" s="7">
        <f>SUM(A11+1)</f>
        <v>6</v>
      </c>
      <c r="B12" s="24" t="s">
        <v>13</v>
      </c>
      <c r="C12" s="8"/>
      <c r="D12" s="9" t="s">
        <v>12</v>
      </c>
      <c r="E12" s="9">
        <v>50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12.75">
      <c r="A13" s="12"/>
      <c r="B13" s="13"/>
      <c r="C13" s="13"/>
      <c r="D13" s="14"/>
      <c r="E13" s="14"/>
      <c r="F13" s="15"/>
      <c r="G13" s="16"/>
      <c r="H13" s="17" t="s">
        <v>4</v>
      </c>
      <c r="I13" s="23">
        <f>SUM(I7:I12)</f>
        <v>0</v>
      </c>
      <c r="J13" s="23">
        <f>SUM(J7:J12)</f>
        <v>0</v>
      </c>
    </row>
    <row r="14" ht="12.75">
      <c r="I14" s="25"/>
    </row>
  </sheetData>
  <mergeCells count="1">
    <mergeCell ref="G1:J2"/>
  </mergeCells>
  <dataValidations count="1">
    <dataValidation type="list" allowBlank="1" showInputMessage="1" showErrorMessage="1" sqref="H7:H12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2" sqref="A12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2008-12-16T12:32:07Z</cp:lastPrinted>
  <dcterms:created xsi:type="dcterms:W3CDTF">2007-10-11T07:13:52Z</dcterms:created>
  <dcterms:modified xsi:type="dcterms:W3CDTF">2014-09-29T07:41:26Z</dcterms:modified>
  <cp:category/>
  <cp:version/>
  <cp:contentType/>
  <cp:contentStatus/>
</cp:coreProperties>
</file>