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<sst xmlns="http://schemas.openxmlformats.org/spreadsheetml/2006/main" count="19" uniqueCount="17">
  <si>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</si>
  <si>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</si>
  <si>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</si>
  <si>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</si>
  <si>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</si>
  <si>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</si>
  <si>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</si>
  <si>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</si>
  <si>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</si>
  <si>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</si>
  <si>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</si>
  <si>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</t>
  </si>
  <si>
    <t>Wosk kostny o składzie: 75% wosku pszczelego, 15% wosku parafinowego, 10% palmitynianu izopropylu x 1 szt</t>
  </si>
  <si>
    <t>Gąbka hemostatyczna 7cm x 5cm x 1cm x 1 szt</t>
  </si>
  <si>
    <t>Gąbka hemostatyczna 7cm x 5cm x 0,1cm x 1 szt</t>
  </si>
  <si>
    <t>Pakiet nr 14 - gąbki hemostatyczne</t>
  </si>
  <si>
    <t>Załącznik nr 3.14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</si>
</sst>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3.42187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6" t="s">
        <v>16</v>
      </c>
      <c r="G1" s="26"/>
      <c r="H1" s="26"/>
      <c r="I1" s="26"/>
    </row>
    <row r="2" spans="6:9" ht="12.75">
      <c r="F2" s="26"/>
      <c r="G2" s="26"/>
      <c r="H2" s="26"/>
      <c r="I2" s="26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15</v>
      </c>
      <c r="C5" s="4"/>
      <c r="D5" s="4"/>
      <c r="E5" s="4"/>
      <c r="F5" s="4"/>
      <c r="G5" s="4"/>
      <c r="H5" s="4"/>
      <c r="I5" s="4"/>
    </row>
    <row r="6" spans="1:9" ht="42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7" t="s">
        <v>10</v>
      </c>
      <c r="G6" s="6" t="s">
        <v>6</v>
      </c>
      <c r="H6" s="17" t="s">
        <v>7</v>
      </c>
      <c r="I6" s="17" t="s">
        <v>3</v>
      </c>
    </row>
    <row r="7" spans="1:9" ht="16.5" customHeight="1">
      <c r="A7" s="7">
        <v>1</v>
      </c>
      <c r="B7" s="21" t="s">
        <v>14</v>
      </c>
      <c r="C7" s="8" t="s">
        <v>11</v>
      </c>
      <c r="D7" s="22">
        <v>300</v>
      </c>
      <c r="E7" s="23"/>
      <c r="F7" s="18">
        <f>ROUND(E7*(1+G7),2)</f>
        <v>0</v>
      </c>
      <c r="G7" s="9"/>
      <c r="H7" s="18">
        <f>(ROUND(E7*D7,2))</f>
        <v>0</v>
      </c>
      <c r="I7" s="18">
        <f>ROUND(H7*(1+G7),2)</f>
        <v>0</v>
      </c>
    </row>
    <row r="8" spans="1:9" ht="15" customHeight="1">
      <c r="A8" s="7">
        <f>SUM(A7+1)</f>
        <v>2</v>
      </c>
      <c r="B8" s="21" t="s">
        <v>13</v>
      </c>
      <c r="C8" s="8" t="s">
        <v>11</v>
      </c>
      <c r="D8" s="22">
        <v>750</v>
      </c>
      <c r="E8" s="23"/>
      <c r="F8" s="18">
        <f>ROUND(E8*(1+G8),2)</f>
        <v>0</v>
      </c>
      <c r="G8" s="9"/>
      <c r="H8" s="18">
        <f>(ROUND(E8*D8,2))</f>
        <v>0</v>
      </c>
      <c r="I8" s="18">
        <f>ROUND(H8*(1+G8),2)</f>
        <v>0</v>
      </c>
    </row>
    <row r="9" spans="1:9" ht="38.25">
      <c r="A9" s="7">
        <v>3</v>
      </c>
      <c r="B9" s="21" t="s">
        <v>12</v>
      </c>
      <c r="C9" s="8" t="s">
        <v>11</v>
      </c>
      <c r="D9" s="22">
        <v>200</v>
      </c>
      <c r="E9" s="23"/>
      <c r="F9" s="18">
        <f>ROUND(E9*(1+G9),2)</f>
        <v>0</v>
      </c>
      <c r="G9" s="9"/>
      <c r="H9" s="18">
        <f>(ROUND(E9*D9,2))</f>
        <v>0</v>
      </c>
      <c r="I9" s="18">
        <f>ROUND(H9*(1+G9),2)</f>
        <v>0</v>
      </c>
    </row>
    <row r="10" spans="1:9" ht="12.75">
      <c r="A10" s="10"/>
      <c r="B10" s="24"/>
      <c r="C10" s="11"/>
      <c r="D10" s="11"/>
      <c r="E10" s="12"/>
      <c r="F10" s="13"/>
      <c r="G10" s="19" t="s">
        <v>4</v>
      </c>
      <c r="H10" s="20">
        <f>SUM(H7:H9)</f>
        <v>0</v>
      </c>
      <c r="I10" s="20">
        <f>SUM(I7:I9)</f>
        <v>0</v>
      </c>
    </row>
    <row r="11" spans="2:8" ht="12.75">
      <c r="B11" s="24"/>
      <c r="H11" s="25"/>
    </row>
  </sheetData>
  <mergeCells count="1">
    <mergeCell ref="F1:I2"/>
  </mergeCells>
  <dataValidations count="1">
    <dataValidation type="list" allowBlank="1" showInputMessage="1" showErrorMessage="1" sqref="G7:G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2012-10-17T09:26:58Z</cp:lastPrinted>
  <dcterms:created xsi:type="dcterms:W3CDTF">2007-10-11T07:13:52Z</dcterms:created>
  <dcterms:modified xsi:type="dcterms:W3CDTF">2014-09-29T07:39:19Z</dcterms:modified>
  <cp:category/>
  <cp:version/>
  <cp:contentType/>
  <cp:contentStatus/>
</cp:coreProperties>
</file>