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5135" windowHeight="9210" activeTab="0"/>
  </bookViews>
  <sheets>
    <sheet name="Pakiet nr 2" sheetId="1" r:id="rId1"/>
    <sheet name=" " sheetId="2" r:id="rId2"/>
  </sheets>
  <definedNames>
    <definedName name="stawkaVAT">' '!#REF!</definedName>
    <definedName name="VAT">' '!#REF!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<sst xmlns="http://schemas.openxmlformats.org/spreadsheetml/2006/main" count="22" uniqueCount="19">
  <si>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</si>
  <si>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</si>
  <si>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</si>
  <si>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</si>
  <si>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</si>
  <si>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</si>
  <si>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</si>
  <si>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cena jednostkowa netto (opakowanie)</t>
  </si>
  <si>
    <t>Cena jednostkowa brutto (opakowanie)</t>
  </si>
  <si>
    <t>Nazwa handlowa</t>
  </si>
  <si>
    <t>Nr katalogowy</t>
  </si>
  <si>
    <t>op</t>
  </si>
  <si>
    <t>Zestaw do cewnikowania jałowy złożony z kompresy 8W 17N 5 cm x 5 cm - 4 szt, serweta 4W 17N - 1 szt, penseta plastikowa - 1 szt, nerka tekturowa - 1 szt, kubek plastikowy - 1 szt</t>
  </si>
  <si>
    <t>Zestaw zabiegowy złożony z kompresów włókninowych 4W 30g/m2 5cm x 5 cm- 5 szt, pensenta medyczna- 1 szt, nerka tekturowa - 1szt</t>
  </si>
  <si>
    <t xml:space="preserve">  Zestaw zabiegowy złożony z kompresów włókninowych 4W 30g/m2 5cm x 5 cm - 4 szt, kompresów włókninowych  4W  30g/m2 10cm x 10 cm -6 szt, pensenta medyczna- 1 szt, kubek plastikowy - 1 szt nerka tekturowa - 1szt</t>
  </si>
  <si>
    <t>Zestaw do cewnikowania. skład: tupfery kule 20N 20cm x 20 cm - 6 szt, rękawiczki lateksowe bezpudrowe - 2 szt, serweta włókninowa, zielona złożona z otworemi rozcięciem 48 cm x 48 cm - 1 szt, penseta medyczna- 1 szt, pojemnik - 1 szt, serweta włókninowa ,zielona 48 cm x 48 cm(do zawijania zestawu) - 1 szt</t>
  </si>
  <si>
    <t>RAZEM</t>
  </si>
  <si>
    <t>Pakiet nr 2 - Zestawy zabiegowe</t>
  </si>
  <si>
    <t>Załącznik nr 3.2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</si>
</sst>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168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4.00390625" style="0" customWidth="1"/>
    <col min="2" max="2" width="41.28125" style="0" customWidth="1"/>
    <col min="3" max="3" width="6.7109375" style="0" customWidth="1"/>
    <col min="4" max="4" width="7.28125" style="0" customWidth="1"/>
    <col min="5" max="5" width="5.8515625" style="0" customWidth="1"/>
    <col min="6" max="6" width="7.140625" style="0" customWidth="1"/>
    <col min="7" max="7" width="10.140625" style="0" customWidth="1"/>
    <col min="8" max="8" width="12.421875" style="0" customWidth="1"/>
    <col min="9" max="9" width="7.8515625" style="0" customWidth="1"/>
    <col min="10" max="10" width="11.8515625" style="0" customWidth="1"/>
    <col min="11" max="11" width="11.140625" style="0" customWidth="1"/>
  </cols>
  <sheetData>
    <row r="1" spans="8:11" ht="15" customHeight="1">
      <c r="H1" s="17" t="s">
        <v>18</v>
      </c>
      <c r="I1" s="17"/>
      <c r="J1" s="17"/>
      <c r="K1" s="17"/>
    </row>
    <row r="2" spans="8:11" ht="15" customHeight="1">
      <c r="H2" s="17"/>
      <c r="I2" s="17"/>
      <c r="J2" s="17"/>
      <c r="K2" s="17"/>
    </row>
    <row r="3" ht="15" customHeight="1"/>
    <row r="4" spans="1:1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.75" customHeight="1">
      <c r="A5" s="1"/>
      <c r="B5" s="3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63.75">
      <c r="A6" s="5" t="s">
        <v>4</v>
      </c>
      <c r="B6" s="6" t="s">
        <v>0</v>
      </c>
      <c r="C6" s="6" t="s">
        <v>9</v>
      </c>
      <c r="D6" s="6" t="s">
        <v>10</v>
      </c>
      <c r="E6" s="6" t="s">
        <v>1</v>
      </c>
      <c r="F6" s="6" t="s">
        <v>2</v>
      </c>
      <c r="G6" s="6" t="s">
        <v>7</v>
      </c>
      <c r="H6" s="12" t="s">
        <v>8</v>
      </c>
      <c r="I6" s="6" t="s">
        <v>5</v>
      </c>
      <c r="J6" s="12" t="s">
        <v>6</v>
      </c>
      <c r="K6" s="12" t="s">
        <v>3</v>
      </c>
    </row>
    <row r="7" spans="1:11" ht="89.25">
      <c r="A7" s="7">
        <v>1</v>
      </c>
      <c r="B7" s="8" t="s">
        <v>15</v>
      </c>
      <c r="C7" s="8"/>
      <c r="D7" s="8"/>
      <c r="E7" s="9" t="s">
        <v>11</v>
      </c>
      <c r="F7" s="9">
        <v>500</v>
      </c>
      <c r="G7" s="10"/>
      <c r="H7" s="13">
        <f>ROUND(G7*(1+I7),2)</f>
        <v>0</v>
      </c>
      <c r="I7" s="11"/>
      <c r="J7" s="13">
        <f>ROUND(G7*F7,2)</f>
        <v>0</v>
      </c>
      <c r="K7" s="13">
        <f>ROUND(J7*(1+I7),2)</f>
        <v>0</v>
      </c>
    </row>
    <row r="8" spans="1:11" ht="51">
      <c r="A8" s="7">
        <f>1+A7</f>
        <v>2</v>
      </c>
      <c r="B8" s="8" t="s">
        <v>12</v>
      </c>
      <c r="C8" s="8"/>
      <c r="D8" s="8"/>
      <c r="E8" s="9" t="s">
        <v>11</v>
      </c>
      <c r="F8" s="9">
        <v>700</v>
      </c>
      <c r="G8" s="10"/>
      <c r="H8" s="13">
        <f>ROUND(G8*(1+I8),2)</f>
        <v>0</v>
      </c>
      <c r="I8" s="11"/>
      <c r="J8" s="13">
        <f>ROUND(G8*F8,2)</f>
        <v>0</v>
      </c>
      <c r="K8" s="13">
        <f>ROUND(J8*(1+I8),2)</f>
        <v>0</v>
      </c>
    </row>
    <row r="9" spans="1:11" ht="38.25">
      <c r="A9" s="7">
        <v>3</v>
      </c>
      <c r="B9" s="8" t="s">
        <v>13</v>
      </c>
      <c r="C9" s="8"/>
      <c r="D9" s="8"/>
      <c r="E9" s="9" t="s">
        <v>11</v>
      </c>
      <c r="F9" s="9">
        <v>60</v>
      </c>
      <c r="G9" s="10"/>
      <c r="H9" s="13">
        <f>ROUND(G9*(1+I9),2)</f>
        <v>0</v>
      </c>
      <c r="I9" s="11"/>
      <c r="J9" s="13">
        <f>ROUND(G9*F9,2)</f>
        <v>0</v>
      </c>
      <c r="K9" s="13">
        <f>ROUND(J9*(1+I9),2)</f>
        <v>0</v>
      </c>
    </row>
    <row r="10" spans="1:11" ht="63.75">
      <c r="A10" s="16">
        <v>4</v>
      </c>
      <c r="B10" s="8" t="s">
        <v>14</v>
      </c>
      <c r="C10" s="8"/>
      <c r="D10" s="8"/>
      <c r="E10" s="9" t="s">
        <v>11</v>
      </c>
      <c r="F10" s="9">
        <v>60</v>
      </c>
      <c r="G10" s="10"/>
      <c r="H10" s="13">
        <f>ROUND(G10*(1+I10),2)</f>
        <v>0</v>
      </c>
      <c r="I10" s="11"/>
      <c r="J10" s="13">
        <f>ROUND(G10*F10,2)</f>
        <v>0</v>
      </c>
      <c r="K10" s="13">
        <f>ROUND(J10*(1+I10),2)</f>
        <v>0</v>
      </c>
    </row>
    <row r="11" spans="9:11" ht="12.75">
      <c r="I11" s="14" t="s">
        <v>16</v>
      </c>
      <c r="J11" s="15"/>
      <c r="K11" s="15"/>
    </row>
  </sheetData>
  <mergeCells count="1">
    <mergeCell ref="H1:K2"/>
  </mergeCells>
  <dataValidations count="1">
    <dataValidation type="list" allowBlank="1" showInputMessage="1" showErrorMessage="1" sqref="I7:I10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6" sqref="M6"/>
    </sheetView>
  </sheetViews>
  <sheetFormatPr defaultColWidth="9.140625" defaultRowHeight="12.75"/>
  <cols>
    <col min="1" max="1" width="0.13671875" style="0" customWidth="1"/>
    <col min="2" max="2" width="9.57421875" style="0" customWidth="1"/>
    <col min="3" max="3" width="37.140625" style="0" customWidth="1"/>
    <col min="5" max="5" width="11.421875" style="0" customWidth="1"/>
    <col min="6" max="6" width="10.140625" style="0" customWidth="1"/>
    <col min="7" max="7" width="7.57421875" style="0" customWidth="1"/>
    <col min="8" max="8" width="11.140625" style="0" customWidth="1"/>
    <col min="9" max="9" width="6.8515625" style="0" customWidth="1"/>
    <col min="11" max="11" width="7.57421875" style="0" customWidth="1"/>
  </cols>
  <sheetData>
    <row r="1" ht="27" customHeight="1"/>
    <row r="2" ht="58.5" customHeight="1"/>
    <row r="3" ht="89.25" customHeight="1"/>
    <row r="4" ht="53.25" customHeight="1"/>
    <row r="5" ht="51.75" customHeight="1"/>
    <row r="6" ht="63.75" customHeight="1"/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2014-07-16T10:27:47Z</cp:lastPrinted>
  <dcterms:created xsi:type="dcterms:W3CDTF">2007-10-11T07:13:52Z</dcterms:created>
  <dcterms:modified xsi:type="dcterms:W3CDTF">2014-07-16T10:27:59Z</dcterms:modified>
  <cp:category/>
  <cp:version/>
  <cp:contentType/>
  <cp:contentStatus/>
</cp:coreProperties>
</file>