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<sst xmlns="http://schemas.openxmlformats.org/spreadsheetml/2006/main" count="21" uniqueCount="19">
  <si>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</si>
  <si>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</si>
  <si>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</si>
  <si>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</si>
  <si>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</si>
  <si>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</si>
  <si>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</si>
  <si>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</si>
  <si>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</si>
  <si>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</si>
  <si>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</si>
  <si>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</si>
  <si>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</si>
  <si>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producenta</t>
  </si>
  <si>
    <t>Nazwa handlowa</t>
  </si>
  <si>
    <t>Alteplase 50mg x 1 fiol</t>
  </si>
  <si>
    <t>Alteplase 20mg x 1 fiol</t>
  </si>
  <si>
    <t>Alteplase 10mg x 1 fiol</t>
  </si>
  <si>
    <t>Pak 8 - alteplase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</si>
</sst>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68" fontId="9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workbookViewId="0" topLeftCell="A1">
      <selection activeCell="I9" sqref="I9"/>
    </sheetView>
  </sheetViews>
  <sheetFormatPr defaultColWidth="9.140625" defaultRowHeight="12.75"/>
  <cols>
    <col min="1" max="1" width="2.8515625" style="0" bestFit="1" customWidth="1"/>
    <col min="2" max="2" width="35.8515625" style="0" customWidth="1"/>
    <col min="3" max="4" width="8.7109375" style="0" customWidth="1"/>
    <col min="5" max="5" width="8.00390625" style="0" customWidth="1"/>
    <col min="6" max="6" width="9.28125" style="0" bestFit="1" customWidth="1"/>
    <col min="7" max="7" width="12.28125" style="0" customWidth="1"/>
    <col min="8" max="8" width="12.140625" style="0" customWidth="1"/>
    <col min="9" max="9" width="8.00390625" style="0" customWidth="1"/>
    <col min="10" max="10" width="12.57421875" style="0" customWidth="1"/>
    <col min="11" max="11" width="12.421875" style="0" customWidth="1"/>
  </cols>
  <sheetData>
    <row r="1" spans="8:11" ht="12.75">
      <c r="H1" s="22" t="s">
        <v>11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14</v>
      </c>
      <c r="D6" s="6" t="s">
        <v>13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2.75">
      <c r="A7" s="7">
        <v>1</v>
      </c>
      <c r="B7" s="20" t="s">
        <v>15</v>
      </c>
      <c r="C7" s="20"/>
      <c r="D7" s="8"/>
      <c r="E7" s="9" t="s">
        <v>12</v>
      </c>
      <c r="F7" s="9">
        <v>40</v>
      </c>
      <c r="G7" s="10"/>
      <c r="H7" s="16">
        <f>ROUND(G7*(1+I7),2)</f>
        <v>0</v>
      </c>
      <c r="I7" s="11"/>
      <c r="J7" s="16">
        <f>(ROUND(G7*F7,2))</f>
        <v>0</v>
      </c>
      <c r="K7" s="16">
        <f>ROUND(J7*(1+I7),2)</f>
        <v>0</v>
      </c>
    </row>
    <row r="8" spans="1:11" ht="12.75">
      <c r="A8" s="7">
        <f>SUM(A7+1)</f>
        <v>2</v>
      </c>
      <c r="B8" s="20" t="s">
        <v>16</v>
      </c>
      <c r="C8" s="20"/>
      <c r="D8" s="8"/>
      <c r="E8" s="9" t="s">
        <v>12</v>
      </c>
      <c r="F8" s="9">
        <v>40</v>
      </c>
      <c r="G8" s="10"/>
      <c r="H8" s="16">
        <f>ROUND(G8*(1+I8),2)</f>
        <v>0</v>
      </c>
      <c r="I8" s="11"/>
      <c r="J8" s="16">
        <f>(ROUND(G8*F8,2))</f>
        <v>0</v>
      </c>
      <c r="K8" s="16">
        <f>ROUND(J8*(1+I8),2)</f>
        <v>0</v>
      </c>
    </row>
    <row r="9" spans="1:11" ht="12.75">
      <c r="A9" s="7">
        <v>3</v>
      </c>
      <c r="B9" s="20" t="s">
        <v>17</v>
      </c>
      <c r="C9" s="20"/>
      <c r="D9" s="8"/>
      <c r="E9" s="9" t="s">
        <v>12</v>
      </c>
      <c r="F9" s="9">
        <v>40</v>
      </c>
      <c r="G9" s="10"/>
      <c r="H9" s="16">
        <f>ROUND(G9*(1+I9),2)</f>
        <v>0</v>
      </c>
      <c r="I9" s="11"/>
      <c r="J9" s="16">
        <f>(ROUND(G9*F9,2))</f>
        <v>0</v>
      </c>
      <c r="K9" s="16">
        <f>ROUND(J9*(1+I9),2)</f>
        <v>0</v>
      </c>
    </row>
    <row r="10" spans="9:11" ht="12.75">
      <c r="I10" s="17" t="s">
        <v>4</v>
      </c>
      <c r="J10" s="18">
        <f>SUM(J7:J9)</f>
        <v>0</v>
      </c>
      <c r="K10" s="19">
        <f>SUM(K7:K9)</f>
        <v>0</v>
      </c>
    </row>
    <row r="11" ht="12.75">
      <c r="J11" s="21"/>
    </row>
  </sheetData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2012-03-14T10:47:53Z</cp:lastPrinted>
  <dcterms:created xsi:type="dcterms:W3CDTF">2007-10-11T07:13:52Z</dcterms:created>
  <dcterms:modified xsi:type="dcterms:W3CDTF">2014-06-23T07:16:43Z</dcterms:modified>
  <cp:category/>
  <cp:version/>
  <cp:contentType/>
  <cp:contentStatus/>
</cp:coreProperties>
</file>