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<sst xmlns="http://schemas.openxmlformats.org/spreadsheetml/2006/main" count="23" uniqueCount="20">
  <si>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</si>
  <si>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</si>
  <si>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</si>
  <si>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</si>
  <si>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</si>
  <si>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</si>
  <si>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</si>
  <si>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</si>
  <si>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</si>
  <si>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</si>
  <si>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</si>
  <si>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</si>
  <si>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Calcium chloratum 10%  10 ml.x 10 amp.</t>
  </si>
  <si>
    <t>op</t>
  </si>
  <si>
    <t>Co-trimoxazole 480 mg/5 ml x 10 amp</t>
  </si>
  <si>
    <t>Heparin sodium inj. 25000j.m./5ml x 10 fiol</t>
  </si>
  <si>
    <t>Nazwa producenta</t>
  </si>
  <si>
    <t>Nazwa handlowa</t>
  </si>
  <si>
    <t>Norepinephrine tartare 4mg/4ml x 5 amp.</t>
  </si>
  <si>
    <t>Pak 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</si>
</sst>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workbookViewId="0" topLeftCell="A1">
      <selection activeCell="D14" sqref="D14"/>
    </sheetView>
  </sheetViews>
  <sheetFormatPr defaultColWidth="9.140625" defaultRowHeight="12.75"/>
  <cols>
    <col min="1" max="1" width="3.140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6.8515625" style="0" customWidth="1"/>
    <col min="7" max="7" width="10.421875" style="0" customWidth="1"/>
    <col min="8" max="8" width="10.28125" style="0" customWidth="1"/>
    <col min="9" max="9" width="8.00390625" style="0" customWidth="1"/>
    <col min="10" max="11" width="12.421875" style="0" customWidth="1"/>
  </cols>
  <sheetData>
    <row r="1" spans="8:11" ht="12.75">
      <c r="H1" s="22" t="s">
        <v>11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17</v>
      </c>
      <c r="D6" s="6" t="s">
        <v>16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8" t="s">
        <v>12</v>
      </c>
      <c r="C7" s="8"/>
      <c r="D7" s="8"/>
      <c r="E7" s="9" t="s">
        <v>13</v>
      </c>
      <c r="F7" s="9">
        <v>1300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v>2</v>
      </c>
      <c r="B8" s="20" t="s">
        <v>14</v>
      </c>
      <c r="C8" s="20"/>
      <c r="D8" s="8"/>
      <c r="E8" s="9" t="s">
        <v>13</v>
      </c>
      <c r="F8" s="9">
        <v>470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12.75">
      <c r="A9" s="7">
        <f>SUM(A8+1)</f>
        <v>3</v>
      </c>
      <c r="B9" s="20" t="s">
        <v>15</v>
      </c>
      <c r="C9" s="20"/>
      <c r="D9" s="8"/>
      <c r="E9" s="9" t="s">
        <v>13</v>
      </c>
      <c r="F9" s="9">
        <v>210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1:11" ht="15.75" customHeight="1">
      <c r="A10" s="7">
        <f>SUM(A9+1)</f>
        <v>4</v>
      </c>
      <c r="B10" s="20" t="s">
        <v>18</v>
      </c>
      <c r="C10" s="20"/>
      <c r="D10" s="8"/>
      <c r="E10" s="9" t="s">
        <v>13</v>
      </c>
      <c r="F10" s="9">
        <v>1000</v>
      </c>
      <c r="G10" s="10"/>
      <c r="H10" s="16">
        <f>ROUND(G10*(1+I10),2)</f>
        <v>0</v>
      </c>
      <c r="I10" s="11"/>
      <c r="J10" s="16">
        <f>(ROUND(G10*F10,2))</f>
        <v>0</v>
      </c>
      <c r="K10" s="16">
        <f>ROUND(J10*(1+I10),2)</f>
        <v>0</v>
      </c>
    </row>
    <row r="11" spans="9:11" ht="12.75">
      <c r="I11" s="17" t="s">
        <v>4</v>
      </c>
      <c r="J11" s="18">
        <f>SUM(J7:J10)</f>
        <v>0</v>
      </c>
      <c r="K11" s="19">
        <f>SUM(K7:K10)</f>
        <v>0</v>
      </c>
    </row>
    <row r="12" ht="12.75">
      <c r="J12" s="21"/>
    </row>
  </sheetData>
  <mergeCells count="1">
    <mergeCell ref="H1:K2"/>
  </mergeCells>
  <dataValidations count="1">
    <dataValidation type="list" allowBlank="1" showInputMessage="1" showErrorMessage="1" sqref="I7:I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2010-07-28T09:04:30Z</cp:lastPrinted>
  <dcterms:created xsi:type="dcterms:W3CDTF">2007-10-11T07:13:52Z</dcterms:created>
  <dcterms:modified xsi:type="dcterms:W3CDTF">2014-06-23T07:15:38Z</dcterms:modified>
  <cp:category/>
  <cp:version/>
  <cp:contentType/>
  <cp:contentStatus/>
</cp:coreProperties>
</file>