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Pakiet nr 8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<sst xmlns="http://schemas.openxmlformats.org/spreadsheetml/2006/main" count="21" uniqueCount="19">
  <si>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</si>
  <si>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</si>
  <si>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</si>
  <si>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</si>
  <si>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</si>
  <si>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</si>
  <si>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</si>
  <si>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</si>
  <si>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</si>
  <si>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</si>
  <si>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 xml:space="preserve">Prowadnica do trudnych intubacji , wielorazowa rozmiar 3,3 długość 800 mm                                     rozmiar 5,0 długość 800 mm </t>
  </si>
  <si>
    <t>Szt.</t>
  </si>
  <si>
    <t xml:space="preserve">Prowadnica do rurek intubacyjnych  jednorazowa  rozmiar  2,0 ; rozmiar 3,0                                                                    rozmiar 5,0                                                                                                                          </t>
  </si>
  <si>
    <t>RAZEM</t>
  </si>
  <si>
    <t xml:space="preserve">Rurka intubacjyna  zbrojona ustno - gardłowa, typu MURPHY z mankietem niskociśnieniowym, wykonana z elastycznego materiału, wzmocniona drutem kwasoopornym na całej długości rurki. Odporna na zginanie , wyprofilowana w kształcie łuku, łącznik 15 mm, znakowany balonik, jednorazowego użytku. Z prowadnicą umieszczoną wewnątrz rurki. Rozmiar 2,5 - 10 co 0.5                                                       </t>
  </si>
  <si>
    <t>Wykonawca gwarantuje że dostarczone próbki posiadają wszystkie cechy i certyfikaty wyrobu medycznego i można ich użyć do testu z udziałem pacjentów</t>
  </si>
  <si>
    <t>Materiał rurki musi być na tyle elastyczny i gładki że nie uszkadza dróg oddechowych podczas intubacji.  Ocena będzie dokonana na podstawie testu z udziałem pacjenta.</t>
  </si>
  <si>
    <t>Załącznik nr 3.8 do SIWZ</t>
  </si>
  <si>
    <t>Pakiet  8 - Prowadnice, rurki intubacyjne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</si>
</sst>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wum\Zal%203%20-%20pakiety%201-9%20ska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5"/>
      <sheetName val="Pakiet 6"/>
      <sheetName val="Pakiet 7"/>
      <sheetName val="Pakiet 8"/>
      <sheetName val="Pakiet 9"/>
      <sheetName val=" "/>
      <sheetName val="Pakiet 4"/>
    </sheetNames>
    <sheetDataSet>
      <sheetData sheetId="7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6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5" max="5" width="9.28125" style="0" bestFit="1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17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18</v>
      </c>
      <c r="C5" s="3"/>
      <c r="D5" s="4"/>
      <c r="E5" s="4"/>
      <c r="F5" s="4"/>
      <c r="G5" s="4"/>
      <c r="H5" s="4"/>
      <c r="I5" s="4"/>
      <c r="J5" s="4"/>
    </row>
    <row r="6" spans="1:10" ht="45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41.25" customHeight="1">
      <c r="A7" s="8">
        <v>1</v>
      </c>
      <c r="B7" s="9" t="s">
        <v>10</v>
      </c>
      <c r="C7" s="10"/>
      <c r="D7" s="11" t="s">
        <v>11</v>
      </c>
      <c r="E7" s="11">
        <v>50</v>
      </c>
      <c r="F7" s="12"/>
      <c r="G7" s="13">
        <f>ROUND(F7*(1+H7),2)</f>
        <v>0</v>
      </c>
      <c r="H7" s="14"/>
      <c r="I7" s="13">
        <f>(ROUND(F7*E7,2))</f>
        <v>0</v>
      </c>
      <c r="J7" s="13">
        <f>ROUND(I7*(1+H7),2)</f>
        <v>0</v>
      </c>
    </row>
    <row r="8" spans="1:10" ht="40.5" customHeight="1">
      <c r="A8" s="8">
        <f>SUM(A7+1)</f>
        <v>2</v>
      </c>
      <c r="B8" s="9" t="s">
        <v>12</v>
      </c>
      <c r="C8" s="10"/>
      <c r="D8" s="11" t="s">
        <v>11</v>
      </c>
      <c r="E8" s="11">
        <v>50</v>
      </c>
      <c r="F8" s="12"/>
      <c r="G8" s="13">
        <f>ROUND(F8*(1+H8),2)</f>
        <v>0</v>
      </c>
      <c r="H8" s="14"/>
      <c r="I8" s="13">
        <f>(ROUND(F8*E8,2))</f>
        <v>0</v>
      </c>
      <c r="J8" s="13">
        <f>ROUND(I8*(1+H8),2)</f>
        <v>0</v>
      </c>
    </row>
    <row r="9" spans="1:10" ht="132" customHeight="1">
      <c r="A9" s="8">
        <f>SUM(A8+1)</f>
        <v>3</v>
      </c>
      <c r="B9" s="9" t="s">
        <v>14</v>
      </c>
      <c r="C9" s="10"/>
      <c r="D9" s="11" t="s">
        <v>11</v>
      </c>
      <c r="E9" s="11">
        <v>500</v>
      </c>
      <c r="F9" s="12"/>
      <c r="G9" s="13">
        <f>ROUND(F9*(1+H9),2)</f>
        <v>0</v>
      </c>
      <c r="H9" s="14"/>
      <c r="I9" s="13">
        <f>(ROUND(F9*E9,2))</f>
        <v>0</v>
      </c>
      <c r="J9" s="13">
        <f>ROUND(I9*(1+H9),2)</f>
        <v>0</v>
      </c>
    </row>
    <row r="10" spans="1:10" ht="12.75">
      <c r="A10" s="15"/>
      <c r="B10" s="16"/>
      <c r="C10" s="16"/>
      <c r="D10" s="17"/>
      <c r="E10" s="17"/>
      <c r="F10" s="18"/>
      <c r="G10" s="19"/>
      <c r="H10" s="20" t="s">
        <v>13</v>
      </c>
      <c r="I10" s="21">
        <f>SUM(I7:I9)</f>
        <v>0</v>
      </c>
      <c r="J10" s="21">
        <f>SUM(J7:J9)</f>
        <v>0</v>
      </c>
    </row>
    <row r="12" spans="2:9" ht="51">
      <c r="B12" s="23" t="s">
        <v>16</v>
      </c>
      <c r="I12" s="22"/>
    </row>
    <row r="13" spans="2:10" ht="51">
      <c r="B13" s="24" t="s">
        <v>15</v>
      </c>
      <c r="C13" s="24"/>
      <c r="D13" s="24"/>
      <c r="E13" s="24"/>
      <c r="H13" s="26"/>
      <c r="I13" s="26"/>
      <c r="J13" s="26"/>
    </row>
    <row r="14" spans="8:10" ht="12.75">
      <c r="H14" s="27"/>
      <c r="I14" s="27"/>
      <c r="J14" s="27"/>
    </row>
  </sheetData>
  <mergeCells count="3">
    <mergeCell ref="G1:J2"/>
    <mergeCell ref="H13:J13"/>
    <mergeCell ref="H14:J14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2016-06-02T10:54:33Z</cp:lastPrinted>
  <dcterms:created xsi:type="dcterms:W3CDTF">2010-08-24T12:12:28Z</dcterms:created>
  <dcterms:modified xsi:type="dcterms:W3CDTF">2016-07-05T07:16:10Z</dcterms:modified>
  <cp:category/>
  <cp:version/>
  <cp:contentType/>
  <cp:contentStatus/>
</cp:coreProperties>
</file>