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W:\Zamówienia BZP\!!! POSTĘPOWANIA\COVID\2021\Środki ochrony indywidualnej - fartuchy barierowe\na stronę\"/>
    </mc:Choice>
  </mc:AlternateContent>
  <xr:revisionPtr revIDLastSave="0" documentId="13_ncr:1_{51C7E26D-5A38-4CE4-B687-A04032F21D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10" i="1"/>
  <c r="I8" i="1"/>
  <c r="J8" i="1" s="1"/>
  <c r="I9" i="1"/>
  <c r="J9" i="1" s="1"/>
  <c r="I10" i="1"/>
  <c r="I7" i="1"/>
  <c r="G7" i="1"/>
  <c r="G9" i="1"/>
  <c r="G10" i="1"/>
  <c r="I11" i="1" l="1"/>
  <c r="J7" i="1"/>
  <c r="J11" i="1" s="1"/>
</calcChain>
</file>

<file path=xl/sharedStrings.xml><?xml version="1.0" encoding="utf-8"?>
<sst xmlns="http://schemas.openxmlformats.org/spreadsheetml/2006/main" count="26" uniqueCount="23">
  <si>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</si>
  <si>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</si>
  <si>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</si>
  <si>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</si>
  <si>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</si>
  <si>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</si>
  <si>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</si>
  <si>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</si>
  <si>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podpis</t>
  </si>
  <si>
    <t>Załącznik nr 3 do Zaproszenia - Formularz asortymentowo-cenowy</t>
  </si>
  <si>
    <t>Jednostka miary</t>
  </si>
  <si>
    <t>szt.</t>
  </si>
  <si>
    <t>RAZEM</t>
  </si>
  <si>
    <t xml:space="preserve">Dostawa fartuchów barierowych </t>
  </si>
  <si>
    <t xml:space="preserve">Fartuchy barierowe </t>
  </si>
  <si>
    <t>Rozmiar</t>
  </si>
  <si>
    <t>M</t>
  </si>
  <si>
    <t>L</t>
  </si>
  <si>
    <t>XL</t>
  </si>
  <si>
    <t>2XL</t>
  </si>
  <si>
    <t>Nazwa producenta
Nr katalogowy</t>
  </si>
  <si>
    <t>* potwierdzenie w formie fotografii załączonej do oferty</t>
  </si>
  <si>
    <r>
      <t xml:space="preserve">Fartuchy barierowe:
- </t>
    </r>
    <r>
      <rPr>
        <sz val="9"/>
        <rFont val="Tahoma"/>
        <family val="2"/>
        <charset val="238"/>
      </rPr>
      <t>wiązanie z tyłu na troki (Zamawiający dopuszcza dodatkowe górne zapięcie na rzep),
- posiadające mankiety,
- posiadające dodatkowe górne zapięcie na przylepiec,
- spełniające wymagania kategorii III, klas 1, 2 i 6,
- o gramaturze powyżej 40g,
- oznakowane znakiem CE z numerem jednostki notyfikującej znajdującej się w bazie NANDO prowadzonej przez Komisję Europejską*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</si>
</sst>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sz val="12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4" fontId="3" fillId="0" borderId="2" xfId="1" applyNumberFormat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1" applyNumberFormat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0" fontId="2" fillId="3" borderId="2" xfId="1" applyNumberFormat="1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2" xfId="0" applyFont="1" applyBorder="1"/>
    <xf numFmtId="0" fontId="7" fillId="0" borderId="2" xfId="0" applyFont="1" applyBorder="1"/>
    <xf numFmtId="8" fontId="7" fillId="0" borderId="2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/>
  </cellXfs>
  <cellStyles count="3">
    <cellStyle name="Normalny" xfId="0" builtinId="0"/>
    <cellStyle name="Normalny 2" xfId="1" xr:uid="{9F7C7450-3DE6-429F-A1C6-A4C2290E9EFF}"/>
    <cellStyle name="Normalny 2 3" xfId="2" xr:uid="{9CEF8DA4-8814-4471-B620-302B1C3C0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15"/>
  <sheetViews>
    <sheetView tabSelected="1" workbookViewId="0">
      <selection sqref="A1:XFD2"/>
    </sheetView>
  </sheetViews>
  <sheetFormatPr defaultRowHeight="11.25" x14ac:dyDescent="0.15"/>
  <cols>
    <col min="1" max="1" width="4.42578125" style="32" customWidth="1"/>
    <col min="2" max="2" width="32.42578125" style="32" customWidth="1"/>
    <col min="3" max="3" width="7.85546875" style="32" customWidth="1"/>
    <col min="4" max="4" width="10.28515625" style="32" customWidth="1"/>
    <col min="5" max="5" width="7.140625" style="32" customWidth="1"/>
    <col min="6" max="7" width="15.7109375" style="32" customWidth="1"/>
    <col min="8" max="8" width="8.140625" style="32" customWidth="1"/>
    <col min="9" max="10" width="15.7109375" style="32" customWidth="1"/>
    <col min="11" max="11" width="20.7109375" style="32" customWidth="1"/>
    <col min="12" max="16384" width="9.140625" style="32"/>
  </cols>
  <sheetData>
    <row r="1" spans="1:86" s="45" customFormat="1" ht="15" x14ac:dyDescent="0.2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86" s="45" customFormat="1" ht="15" x14ac:dyDescent="0.2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86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86" x14ac:dyDescent="0.15">
      <c r="F4" s="34"/>
    </row>
    <row r="5" spans="1:86" x14ac:dyDescent="0.15">
      <c r="A5" s="1"/>
      <c r="B5" s="14" t="s">
        <v>14</v>
      </c>
      <c r="C5" s="14"/>
      <c r="D5" s="2"/>
      <c r="E5" s="30"/>
      <c r="F5" s="30"/>
      <c r="G5" s="30"/>
      <c r="H5" s="30"/>
      <c r="I5" s="30"/>
      <c r="J5" s="30"/>
      <c r="K5" s="30"/>
    </row>
    <row r="6" spans="1:86" ht="33.75" x14ac:dyDescent="0.15">
      <c r="A6" s="3" t="s">
        <v>0</v>
      </c>
      <c r="B6" s="4" t="s">
        <v>1</v>
      </c>
      <c r="C6" s="4" t="s">
        <v>15</v>
      </c>
      <c r="D6" s="4" t="s">
        <v>10</v>
      </c>
      <c r="E6" s="4" t="s">
        <v>2</v>
      </c>
      <c r="F6" s="5" t="s">
        <v>3</v>
      </c>
      <c r="G6" s="13" t="s">
        <v>4</v>
      </c>
      <c r="H6" s="4" t="s">
        <v>5</v>
      </c>
      <c r="I6" s="3" t="s">
        <v>6</v>
      </c>
      <c r="J6" s="3" t="s">
        <v>7</v>
      </c>
      <c r="K6" s="4" t="s">
        <v>20</v>
      </c>
    </row>
    <row r="7" spans="1:86" ht="39.950000000000003" customHeight="1" x14ac:dyDescent="0.15">
      <c r="A7" s="6">
        <v>1</v>
      </c>
      <c r="B7" s="31" t="s">
        <v>22</v>
      </c>
      <c r="C7" s="15" t="s">
        <v>16</v>
      </c>
      <c r="D7" s="7" t="s">
        <v>11</v>
      </c>
      <c r="E7" s="17">
        <v>2500</v>
      </c>
      <c r="F7" s="8">
        <v>0</v>
      </c>
      <c r="G7" s="8">
        <f>ROUND(F8*(1+H8),2)</f>
        <v>0</v>
      </c>
      <c r="H7" s="21"/>
      <c r="I7" s="8">
        <f>ROUND(E7*F7,2)</f>
        <v>0</v>
      </c>
      <c r="J7" s="8">
        <f>ROUND(I7*(1+H7),2)</f>
        <v>0</v>
      </c>
      <c r="K7" s="9"/>
      <c r="L7" s="24"/>
    </row>
    <row r="8" spans="1:86" ht="39.950000000000003" customHeight="1" x14ac:dyDescent="0.15">
      <c r="A8" s="19">
        <v>2</v>
      </c>
      <c r="B8" s="31"/>
      <c r="C8" s="16" t="s">
        <v>17</v>
      </c>
      <c r="D8" s="12" t="s">
        <v>11</v>
      </c>
      <c r="E8" s="18">
        <v>2500</v>
      </c>
      <c r="F8" s="8">
        <v>0</v>
      </c>
      <c r="G8" s="8">
        <f>ROUND(F9*(1+H9),2)</f>
        <v>0</v>
      </c>
      <c r="H8" s="22"/>
      <c r="I8" s="8">
        <f t="shared" ref="I8:I10" si="0">ROUND(E8*F8,2)</f>
        <v>0</v>
      </c>
      <c r="J8" s="8">
        <f t="shared" ref="J8:J10" si="1">ROUND(I8*(1+H8),2)</f>
        <v>0</v>
      </c>
      <c r="K8" s="10"/>
      <c r="L8" s="35"/>
    </row>
    <row r="9" spans="1:86" ht="39.950000000000003" customHeight="1" x14ac:dyDescent="0.15">
      <c r="A9" s="19">
        <v>3</v>
      </c>
      <c r="B9" s="31"/>
      <c r="C9" s="16" t="s">
        <v>18</v>
      </c>
      <c r="D9" s="12" t="s">
        <v>11</v>
      </c>
      <c r="E9" s="18">
        <v>2500</v>
      </c>
      <c r="F9" s="8">
        <v>0</v>
      </c>
      <c r="G9" s="8">
        <f t="shared" ref="G9:G10" si="2">ROUND(F9*(1+H9),2)</f>
        <v>0</v>
      </c>
      <c r="H9" s="21"/>
      <c r="I9" s="8">
        <f t="shared" si="0"/>
        <v>0</v>
      </c>
      <c r="J9" s="8">
        <f t="shared" si="1"/>
        <v>0</v>
      </c>
      <c r="K9" s="25"/>
      <c r="L9" s="35"/>
    </row>
    <row r="10" spans="1:86" s="38" customFormat="1" ht="39.950000000000003" customHeight="1" x14ac:dyDescent="0.15">
      <c r="A10" s="26">
        <v>4</v>
      </c>
      <c r="B10" s="31"/>
      <c r="C10" s="27" t="s">
        <v>19</v>
      </c>
      <c r="D10" s="28" t="s">
        <v>11</v>
      </c>
      <c r="E10" s="23">
        <v>2500</v>
      </c>
      <c r="F10" s="8">
        <v>0</v>
      </c>
      <c r="G10" s="8">
        <f t="shared" si="2"/>
        <v>0</v>
      </c>
      <c r="H10" s="29"/>
      <c r="I10" s="8">
        <f t="shared" si="0"/>
        <v>0</v>
      </c>
      <c r="J10" s="8">
        <f t="shared" si="1"/>
        <v>0</v>
      </c>
      <c r="K10" s="25"/>
      <c r="L10" s="36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</row>
    <row r="11" spans="1:86" x14ac:dyDescent="0.15">
      <c r="A11" s="37"/>
      <c r="B11" s="37"/>
      <c r="C11" s="37"/>
      <c r="D11" s="37"/>
      <c r="E11" s="37"/>
      <c r="F11" s="37"/>
      <c r="G11" s="37"/>
      <c r="H11" s="39" t="s">
        <v>12</v>
      </c>
      <c r="I11" s="40">
        <f>SUM(I7:I10)</f>
        <v>0</v>
      </c>
      <c r="J11" s="40">
        <f>SUM(J7:J10)</f>
        <v>0</v>
      </c>
      <c r="K11" s="37"/>
    </row>
    <row r="12" spans="1:86" ht="22.5" x14ac:dyDescent="0.15">
      <c r="B12" s="41" t="s">
        <v>21</v>
      </c>
      <c r="I12" s="37"/>
      <c r="J12" s="20"/>
      <c r="K12" s="37"/>
    </row>
    <row r="13" spans="1:86" x14ac:dyDescent="0.15">
      <c r="J13" s="11"/>
    </row>
    <row r="14" spans="1:86" x14ac:dyDescent="0.15">
      <c r="I14" s="42"/>
      <c r="J14" s="42"/>
    </row>
    <row r="15" spans="1:86" x14ac:dyDescent="0.15">
      <c r="I15" s="43" t="s">
        <v>8</v>
      </c>
      <c r="J15" s="43"/>
    </row>
  </sheetData>
  <mergeCells count="6">
    <mergeCell ref="I15:J15"/>
    <mergeCell ref="I14:J14"/>
    <mergeCell ref="A1:K1"/>
    <mergeCell ref="A2:K2"/>
    <mergeCell ref="E5:K5"/>
    <mergeCell ref="B7:B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Mirgos</dc:creator>
  <cp:lastModifiedBy>Joanna Balcerak</cp:lastModifiedBy>
  <cp:lastPrinted>2021-12-07T09:14:30Z</cp:lastPrinted>
  <dcterms:created xsi:type="dcterms:W3CDTF">2015-06-05T18:19:34Z</dcterms:created>
  <dcterms:modified xsi:type="dcterms:W3CDTF">2021-12-08T20:14:39Z</dcterms:modified>
</cp:coreProperties>
</file>