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nr 7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<sst xmlns="http://schemas.openxmlformats.org/spreadsheetml/2006/main" count="20" uniqueCount="18">
  <si>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</si>
  <si>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</si>
  <si>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</si>
  <si>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</si>
  <si>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</si>
  <si>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</si>
  <si>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</si>
  <si>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</si>
  <si>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</si>
  <si>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</si>
  <si>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</si>
  <si>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Nazwa handlowa preparatu/ producent</t>
  </si>
  <si>
    <t>szt</t>
  </si>
  <si>
    <r>
      <t>Worek trzykomorowy do żywienia pozajelitowego OBWODOWEGO zawierający roztwór aminokwasów, węglowodanów, elektrolity i emulsję tłuszczową</t>
    </r>
    <r>
      <rPr>
        <b/>
        <sz val="9"/>
        <rFont val="Arial"/>
        <family val="2"/>
      </rPr>
      <t xml:space="preserve"> z omega 3</t>
    </r>
    <r>
      <rPr>
        <sz val="9"/>
        <rFont val="Arial"/>
        <family val="2"/>
      </rPr>
      <t>. Objętość ok.2000ml, zawartość azotu nie mniej niż 3,6g/1000ml</t>
    </r>
  </si>
  <si>
    <r>
      <t xml:space="preserve">Worek trzykomorowy do żywienia pozajelitowego OBWODOWEGO zawierający roztwór aminokwasów, węglowodanów, elektrolity i emulsję tłuszczową </t>
    </r>
    <r>
      <rPr>
        <b/>
        <sz val="9"/>
        <rFont val="Arial"/>
        <family val="2"/>
      </rPr>
      <t>z omega 3</t>
    </r>
    <r>
      <rPr>
        <sz val="9"/>
        <rFont val="Arial"/>
        <family val="0"/>
      </rPr>
      <t>. Objętość ok.1500ml, zawartość azotu nie mniej niż 3,6g/1000ml</t>
    </r>
  </si>
  <si>
    <r>
      <t xml:space="preserve">Worek trzykomorowy do żywienia pozajelitowego OBWODOWEGO zawierający roztwór aminokwasów, węglowodanów, elektrolity i emulsję tłuszczową z </t>
    </r>
    <r>
      <rPr>
        <b/>
        <sz val="9"/>
        <rFont val="Arial"/>
        <family val="2"/>
      </rPr>
      <t>omega 3</t>
    </r>
    <r>
      <rPr>
        <sz val="9"/>
        <rFont val="Arial"/>
        <family val="2"/>
      </rPr>
      <t xml:space="preserve"> . Objętość 1000-1250ml, zawartość azotu nie mniej niż 3,6g/1000ml</t>
    </r>
  </si>
  <si>
    <t>Pakiet 7 - żywienie pozajelitowe immunomodulujące obwodowe</t>
  </si>
  <si>
    <t>Załącznik nr 3.7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</si>
</sst>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68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3" fontId="12" fillId="0" borderId="0" xfId="0" applyNumberFormat="1" applyFont="1" applyAlignment="1">
      <alignment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="95" zoomScaleNormal="95" workbookViewId="0" topLeftCell="A1">
      <selection activeCell="B5" sqref="B5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12.00390625" style="0" customWidth="1"/>
    <col min="4" max="4" width="9.7109375" style="0" bestFit="1" customWidth="1"/>
    <col min="6" max="6" width="13.7109375" style="0" customWidth="1"/>
    <col min="7" max="7" width="13.57421875" style="0" customWidth="1"/>
    <col min="9" max="9" width="14.8515625" style="0" customWidth="1"/>
    <col min="10" max="10" width="11.140625" style="0" customWidth="1"/>
  </cols>
  <sheetData>
    <row r="1" spans="7:10" ht="12.75">
      <c r="G1" s="29" t="s">
        <v>17</v>
      </c>
      <c r="H1" s="29"/>
      <c r="I1" s="29"/>
      <c r="J1" s="29"/>
    </row>
    <row r="2" spans="7:10" ht="12.75">
      <c r="G2" s="29"/>
      <c r="H2" s="29"/>
      <c r="I2" s="29"/>
      <c r="J2" s="29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37.5" customHeight="1">
      <c r="A5" s="1"/>
      <c r="B5" s="20" t="s">
        <v>16</v>
      </c>
      <c r="C5" s="3"/>
      <c r="D5" s="4"/>
      <c r="E5" s="4"/>
      <c r="F5" s="4"/>
      <c r="G5" s="4"/>
      <c r="H5" s="4"/>
      <c r="I5" s="4"/>
      <c r="J5" s="4"/>
    </row>
    <row r="6" spans="1:10" ht="48.75" customHeight="1">
      <c r="A6" s="5" t="s">
        <v>5</v>
      </c>
      <c r="B6" s="6" t="s">
        <v>0</v>
      </c>
      <c r="C6" s="6" t="s">
        <v>11</v>
      </c>
      <c r="D6" s="6" t="s">
        <v>1</v>
      </c>
      <c r="E6" s="6" t="s">
        <v>2</v>
      </c>
      <c r="F6" s="6" t="s">
        <v>9</v>
      </c>
      <c r="G6" s="17" t="s">
        <v>10</v>
      </c>
      <c r="H6" s="6" t="s">
        <v>6</v>
      </c>
      <c r="I6" s="17" t="s">
        <v>7</v>
      </c>
      <c r="J6" s="17" t="s">
        <v>3</v>
      </c>
    </row>
    <row r="7" spans="1:10" ht="75.75" customHeight="1">
      <c r="A7" s="7">
        <v>1</v>
      </c>
      <c r="B7" s="22" t="s">
        <v>15</v>
      </c>
      <c r="C7" s="8"/>
      <c r="D7" s="9" t="s">
        <v>12</v>
      </c>
      <c r="E7" s="9">
        <v>50</v>
      </c>
      <c r="F7" s="10"/>
      <c r="G7" s="18">
        <f>ROUND(F7*(1+H7),2)</f>
        <v>0</v>
      </c>
      <c r="H7" s="11"/>
      <c r="I7" s="18">
        <f>(ROUND(F7*E7,2))</f>
        <v>0</v>
      </c>
      <c r="J7" s="18">
        <f>ROUND(I7*(1+H7),2)</f>
        <v>0</v>
      </c>
    </row>
    <row r="8" spans="1:10" ht="70.5" customHeight="1">
      <c r="A8" s="7">
        <f>SUM(A7+1)</f>
        <v>2</v>
      </c>
      <c r="B8" s="23" t="s">
        <v>13</v>
      </c>
      <c r="C8" s="8"/>
      <c r="D8" s="9" t="s">
        <v>12</v>
      </c>
      <c r="E8" s="9">
        <v>50</v>
      </c>
      <c r="F8" s="10"/>
      <c r="G8" s="18">
        <f>ROUND(F8*(1+H8),2)</f>
        <v>0</v>
      </c>
      <c r="H8" s="11"/>
      <c r="I8" s="18">
        <f>(ROUND(F8*E8,2))</f>
        <v>0</v>
      </c>
      <c r="J8" s="18">
        <f>ROUND(I8*(1+H8),2)</f>
        <v>0</v>
      </c>
    </row>
    <row r="9" spans="1:10" ht="71.25" customHeight="1">
      <c r="A9" s="26">
        <f>SUM(A8+1)</f>
        <v>3</v>
      </c>
      <c r="B9" s="27" t="s">
        <v>14</v>
      </c>
      <c r="C9" s="8"/>
      <c r="D9" s="9" t="s">
        <v>12</v>
      </c>
      <c r="E9" s="9">
        <v>50</v>
      </c>
      <c r="F9" s="10"/>
      <c r="G9" s="18">
        <f>ROUND(F9*(1+H9),2)</f>
        <v>0</v>
      </c>
      <c r="H9" s="11"/>
      <c r="I9" s="18">
        <f>(ROUND(F9*E9,2))</f>
        <v>0</v>
      </c>
      <c r="J9" s="18">
        <f>ROUND(I9*(1+H9),2)</f>
        <v>0</v>
      </c>
    </row>
    <row r="10" spans="1:10" ht="15.75" customHeight="1">
      <c r="A10" s="24"/>
      <c r="H10" s="13" t="s">
        <v>4</v>
      </c>
      <c r="I10" s="19">
        <f>SUM(I7:I9)</f>
        <v>0</v>
      </c>
      <c r="J10" s="19">
        <f>SUM(J7:J9)</f>
        <v>0</v>
      </c>
    </row>
    <row r="11" spans="1:9" ht="14.25" customHeight="1">
      <c r="A11" s="12"/>
      <c r="I11" s="28"/>
    </row>
    <row r="12" spans="1:9" ht="12.75">
      <c r="A12" s="12"/>
      <c r="I12" s="25"/>
    </row>
    <row r="18" ht="12.75">
      <c r="B18" s="21"/>
    </row>
  </sheetData>
  <mergeCells count="1">
    <mergeCell ref="G1:J2"/>
  </mergeCells>
  <dataValidations count="1">
    <dataValidation type="list" allowBlank="1" showInputMessage="1" showErrorMessage="1" sqref="H7:H9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A6" sqref="A6"/>
    </sheetView>
  </sheetViews>
  <sheetFormatPr defaultColWidth="9.140625" defaultRowHeight="12.75"/>
  <cols>
    <col min="1" max="1" width="10.421875" style="0" customWidth="1"/>
  </cols>
  <sheetData>
    <row r="2" ht="39" customHeight="1">
      <c r="A2" s="15" t="s">
        <v>8</v>
      </c>
    </row>
    <row r="3" ht="12.75">
      <c r="A3" s="14"/>
    </row>
    <row r="4" ht="12.75">
      <c r="A4" s="16">
        <v>0</v>
      </c>
    </row>
    <row r="5" ht="12.75">
      <c r="A5" s="16">
        <v>0.03</v>
      </c>
    </row>
    <row r="6" ht="12.75">
      <c r="A6" s="16">
        <v>0.08</v>
      </c>
    </row>
    <row r="7" ht="12.75">
      <c r="A7" s="16">
        <v>0.22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2013-05-20T10:22:03Z</cp:lastPrinted>
  <dcterms:created xsi:type="dcterms:W3CDTF">2007-10-11T07:13:52Z</dcterms:created>
  <dcterms:modified xsi:type="dcterms:W3CDTF">2015-09-07T09:25:03Z</dcterms:modified>
  <cp:category/>
  <cp:version/>
  <cp:contentType/>
  <cp:contentStatus/>
</cp:coreProperties>
</file>