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<sst xmlns="http://schemas.openxmlformats.org/spreadsheetml/2006/main" count="17" uniqueCount="17">
  <si>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</si>
  <si>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</si>
  <si>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</si>
  <si>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</si>
  <si>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</si>
  <si>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</si>
  <si>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</si>
  <si>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</si>
  <si>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</si>
  <si>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</si>
  <si>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Nr katalogowy</t>
  </si>
  <si>
    <t>szt</t>
  </si>
  <si>
    <t>Zestaw infuzyjny uniwersalny  do przetaczania płynów metodą kropelkową i strzykawkową F 825 do pomy Life 5000/ PLUM +</t>
  </si>
  <si>
    <t xml:space="preserve">cena jednostkowa netto </t>
  </si>
  <si>
    <t>Cena jednostkowa brutto</t>
  </si>
  <si>
    <t>Pakiet 13 - Przyrządy do przetoczeń do pompy PLUM</t>
  </si>
  <si>
    <t>Załącznik nr 3.13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</si>
</sst>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41.28125" style="0" customWidth="1"/>
    <col min="3" max="3" width="7.28125" style="0" customWidth="1"/>
    <col min="4" max="4" width="6.8515625" style="0" customWidth="1"/>
    <col min="5" max="5" width="5.8515625" style="0" customWidth="1"/>
    <col min="7" max="7" width="13.7109375" style="0" customWidth="1"/>
    <col min="8" max="8" width="11.28125" style="0" customWidth="1"/>
    <col min="9" max="9" width="7.8515625" style="0" customWidth="1"/>
    <col min="10" max="10" width="12.00390625" style="0" customWidth="1"/>
    <col min="11" max="11" width="13.42187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9.25" customHeight="1">
      <c r="A6" s="5" t="s">
        <v>5</v>
      </c>
      <c r="B6" s="6" t="s">
        <v>0</v>
      </c>
      <c r="C6" s="6" t="s">
        <v>9</v>
      </c>
      <c r="D6" s="6" t="s">
        <v>10</v>
      </c>
      <c r="E6" s="6" t="s">
        <v>1</v>
      </c>
      <c r="F6" s="6" t="s">
        <v>2</v>
      </c>
      <c r="G6" s="6" t="s">
        <v>13</v>
      </c>
      <c r="H6" s="20" t="s">
        <v>14</v>
      </c>
      <c r="I6" s="6" t="s">
        <v>6</v>
      </c>
      <c r="J6" s="20" t="s">
        <v>7</v>
      </c>
      <c r="K6" s="20" t="s">
        <v>3</v>
      </c>
    </row>
    <row r="7" spans="1:11" ht="38.25">
      <c r="A7" s="7">
        <v>13</v>
      </c>
      <c r="B7" s="23" t="s">
        <v>12</v>
      </c>
      <c r="C7" s="8"/>
      <c r="D7" s="8"/>
      <c r="E7" s="9" t="s">
        <v>11</v>
      </c>
      <c r="F7" s="9">
        <v>1000</v>
      </c>
      <c r="G7" s="10"/>
      <c r="H7" s="21">
        <f>ROUND(G7*(1+I7),2)</f>
        <v>0</v>
      </c>
      <c r="I7" s="11"/>
      <c r="J7" s="21">
        <f>ROUND(G7*F7,2)</f>
        <v>0</v>
      </c>
      <c r="K7" s="21">
        <f>ROUND(J7*(1+I7),2)</f>
        <v>0</v>
      </c>
    </row>
    <row r="8" spans="2:11" ht="12.75">
      <c r="B8" s="12"/>
      <c r="C8" s="12"/>
      <c r="D8" s="12"/>
      <c r="E8" s="13"/>
      <c r="F8" s="13"/>
      <c r="G8" s="14"/>
      <c r="H8" s="15"/>
      <c r="I8" s="16" t="s">
        <v>4</v>
      </c>
      <c r="J8" s="22">
        <f>SUM(J7:J7)</f>
        <v>0</v>
      </c>
      <c r="K8" s="22">
        <f>SUM(K7:K7)</f>
        <v>0</v>
      </c>
    </row>
    <row r="9" ht="12.75"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6" sqref="B16:B1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2012-12-01T09:19:37Z</cp:lastPrinted>
  <dcterms:created xsi:type="dcterms:W3CDTF">2007-10-11T07:13:52Z</dcterms:created>
  <dcterms:modified xsi:type="dcterms:W3CDTF">2015-06-02T09:29:34Z</dcterms:modified>
  <cp:category/>
  <cp:version/>
  <cp:contentType/>
  <cp:contentStatus/>
</cp:coreProperties>
</file>