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<sst xmlns="http://schemas.openxmlformats.org/spreadsheetml/2006/main" count="53" uniqueCount="35">
  <si>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</si>
  <si>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</si>
  <si>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</si>
  <si>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</si>
  <si>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</si>
  <si>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</si>
  <si>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</si>
  <si>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</si>
  <si>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</si>
  <si>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</si>
  <si>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</si>
  <si>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</si>
  <si>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Filmy do badań w tomografii komputerowej 35x43 , 1op.zaw.125szt</t>
  </si>
  <si>
    <t>op</t>
  </si>
  <si>
    <t>Filmy do badań w radiologii klasycznej 35x35 , 1op.zaw.125szt</t>
  </si>
  <si>
    <t xml:space="preserve">Filmy do badań w radiologii klasycznej 25x30 , 1op.zaw.125szt. </t>
  </si>
  <si>
    <t xml:space="preserve">Kaseta z płytą pamięciowo-fosforową do radiografii 35x43 </t>
  </si>
  <si>
    <t>szt</t>
  </si>
  <si>
    <t xml:space="preserve">Kaseta z płytą pamięciowo-fosforową do radiografii 35x35 </t>
  </si>
  <si>
    <t xml:space="preserve">Kaseta z płytą pamięciowo-fosforową do radiografii 35x30 </t>
  </si>
  <si>
    <t xml:space="preserve">Kaseta z płytą pamięciowo-fosforową do radiografii 18x24 </t>
  </si>
  <si>
    <t>Kaseta z płytą pamięciowo-fosforową do radiografii 24x30</t>
  </si>
  <si>
    <t>Płyty DVD z matową powierzchnią do nadruku pojemność 4,7 Gb, prędkość zapisu X16</t>
  </si>
  <si>
    <t xml:space="preserve">Koperty papierowe z okienkiem na płyty </t>
  </si>
  <si>
    <t>Chusteczki do dezynfekcji Bactidentop. zawiera 160 szt</t>
  </si>
  <si>
    <t xml:space="preserve">Prześcieradło w rolce 50x80 op. zawiera 6 szt. </t>
  </si>
  <si>
    <t xml:space="preserve">Księga badań diagnostycznych z.73/2008 </t>
  </si>
  <si>
    <t xml:space="preserve">Książka zabiegowa zakładu diagnostyki obrazowej z.372/2010 </t>
  </si>
  <si>
    <t xml:space="preserve">Księga badań rentgenologicznych z.479/2002 </t>
  </si>
  <si>
    <t>Żel do USG Aquasonic 100 op.zawiera 1szt . 5kg</t>
  </si>
  <si>
    <t>Papier do USG Mitsubishi Elekric K65 HM -ce 1 op. zawiera 4 szt</t>
  </si>
  <si>
    <t xml:space="preserve">Koperty papierowe na filmy rtg 35x43 1op. Zawiera 100 szt </t>
  </si>
  <si>
    <t xml:space="preserve">Koperty papierowe na filmy rtg 35x35 1op. Zawiera 100 szt </t>
  </si>
  <si>
    <t xml:space="preserve">Fartuchy ołowiane Pb 0,25 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</si>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</sst>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7">
      <selection activeCell="B29" sqref="B2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34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25.5">
      <c r="A7" s="7">
        <v>1</v>
      </c>
      <c r="B7" s="24" t="s">
        <v>12</v>
      </c>
      <c r="C7" s="23"/>
      <c r="D7" s="22" t="s">
        <v>13</v>
      </c>
      <c r="E7" s="22">
        <v>5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25.5">
      <c r="A8" s="7">
        <f>SUM(A7+1)</f>
        <v>2</v>
      </c>
      <c r="B8" s="24" t="s">
        <v>14</v>
      </c>
      <c r="C8" s="23"/>
      <c r="D8" s="22" t="s">
        <v>13</v>
      </c>
      <c r="E8" s="22">
        <v>5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25.5">
      <c r="A9" s="7">
        <f>SUM(A8+1)</f>
        <v>3</v>
      </c>
      <c r="B9" s="24" t="s">
        <v>15</v>
      </c>
      <c r="C9" s="27"/>
      <c r="D9" s="22" t="s">
        <v>13</v>
      </c>
      <c r="E9" s="22">
        <v>4</v>
      </c>
      <c r="F9" s="8"/>
      <c r="G9" s="20">
        <f>ROUND(F9*(1+H9),2)</f>
        <v>0</v>
      </c>
      <c r="H9" s="9"/>
      <c r="I9" s="20">
        <f>(ROUND(F9*E9,2))</f>
        <v>0</v>
      </c>
      <c r="J9" s="20">
        <f>ROUND(I9*(1+H9),2)</f>
        <v>0</v>
      </c>
    </row>
    <row r="10" spans="1:10" ht="25.5">
      <c r="A10" s="7">
        <v>4</v>
      </c>
      <c r="B10" s="24" t="s">
        <v>16</v>
      </c>
      <c r="C10" s="28"/>
      <c r="D10" s="25" t="s">
        <v>17</v>
      </c>
      <c r="E10" s="22">
        <v>7</v>
      </c>
      <c r="F10" s="8"/>
      <c r="G10" s="20">
        <f aca="true" t="shared" si="0" ref="G10:G26">ROUND(F10*(1+H10),2)</f>
        <v>0</v>
      </c>
      <c r="H10" s="9"/>
      <c r="I10" s="20">
        <f aca="true" t="shared" si="1" ref="I10:I26">(ROUND(F10*E10,2))</f>
        <v>0</v>
      </c>
      <c r="J10" s="20">
        <f aca="true" t="shared" si="2" ref="J10:J26">ROUND(I10*(1+H10),2)</f>
        <v>0</v>
      </c>
    </row>
    <row r="11" spans="1:10" ht="25.5">
      <c r="A11" s="7">
        <v>5</v>
      </c>
      <c r="B11" s="24" t="s">
        <v>18</v>
      </c>
      <c r="C11" s="28"/>
      <c r="D11" s="25" t="s">
        <v>17</v>
      </c>
      <c r="E11" s="22">
        <v>4</v>
      </c>
      <c r="F11" s="8"/>
      <c r="G11" s="20">
        <f t="shared" si="0"/>
        <v>0</v>
      </c>
      <c r="H11" s="9"/>
      <c r="I11" s="20">
        <f t="shared" si="1"/>
        <v>0</v>
      </c>
      <c r="J11" s="20">
        <f t="shared" si="2"/>
        <v>0</v>
      </c>
    </row>
    <row r="12" spans="1:10" ht="25.5">
      <c r="A12" s="7">
        <f>SUM(A11+1)</f>
        <v>6</v>
      </c>
      <c r="B12" s="24" t="s">
        <v>19</v>
      </c>
      <c r="C12" s="28"/>
      <c r="D12" s="25" t="s">
        <v>17</v>
      </c>
      <c r="E12" s="22">
        <v>2</v>
      </c>
      <c r="F12" s="8"/>
      <c r="G12" s="20">
        <f t="shared" si="0"/>
        <v>0</v>
      </c>
      <c r="H12" s="9"/>
      <c r="I12" s="20">
        <f t="shared" si="1"/>
        <v>0</v>
      </c>
      <c r="J12" s="20">
        <f t="shared" si="2"/>
        <v>0</v>
      </c>
    </row>
    <row r="13" spans="1:10" ht="25.5">
      <c r="A13" s="7">
        <v>7</v>
      </c>
      <c r="B13" s="24" t="s">
        <v>20</v>
      </c>
      <c r="C13" s="28"/>
      <c r="D13" s="25" t="s">
        <v>17</v>
      </c>
      <c r="E13" s="22">
        <v>10</v>
      </c>
      <c r="F13" s="8"/>
      <c r="G13" s="20">
        <f t="shared" si="0"/>
        <v>0</v>
      </c>
      <c r="H13" s="9"/>
      <c r="I13" s="20">
        <f t="shared" si="1"/>
        <v>0</v>
      </c>
      <c r="J13" s="20">
        <f t="shared" si="2"/>
        <v>0</v>
      </c>
    </row>
    <row r="14" spans="1:10" ht="25.5">
      <c r="A14" s="7">
        <f>SUM(A13+1)</f>
        <v>8</v>
      </c>
      <c r="B14" s="24" t="s">
        <v>21</v>
      </c>
      <c r="C14" s="28"/>
      <c r="D14" s="25" t="s">
        <v>17</v>
      </c>
      <c r="E14" s="22">
        <v>10</v>
      </c>
      <c r="F14" s="8"/>
      <c r="G14" s="20">
        <f t="shared" si="0"/>
        <v>0</v>
      </c>
      <c r="H14" s="9"/>
      <c r="I14" s="20">
        <f t="shared" si="1"/>
        <v>0</v>
      </c>
      <c r="J14" s="20">
        <f t="shared" si="2"/>
        <v>0</v>
      </c>
    </row>
    <row r="15" spans="1:10" ht="38.25">
      <c r="A15" s="7">
        <f>SUM(A14+1)</f>
        <v>9</v>
      </c>
      <c r="B15" s="24" t="s">
        <v>22</v>
      </c>
      <c r="C15" s="28"/>
      <c r="D15" s="25" t="s">
        <v>17</v>
      </c>
      <c r="E15" s="22">
        <v>20000</v>
      </c>
      <c r="F15" s="8"/>
      <c r="G15" s="20">
        <f t="shared" si="0"/>
        <v>0</v>
      </c>
      <c r="H15" s="9"/>
      <c r="I15" s="20">
        <f t="shared" si="1"/>
        <v>0</v>
      </c>
      <c r="J15" s="20">
        <f t="shared" si="2"/>
        <v>0</v>
      </c>
    </row>
    <row r="16" spans="1:10" ht="12.75">
      <c r="A16" s="7">
        <f aca="true" t="shared" si="3" ref="A16:A26">SUM(A15+1)</f>
        <v>10</v>
      </c>
      <c r="B16" s="24" t="s">
        <v>23</v>
      </c>
      <c r="C16" s="28"/>
      <c r="D16" s="25" t="s">
        <v>17</v>
      </c>
      <c r="E16" s="22">
        <v>20000</v>
      </c>
      <c r="F16" s="8"/>
      <c r="G16" s="20">
        <f t="shared" si="0"/>
        <v>0</v>
      </c>
      <c r="H16" s="9"/>
      <c r="I16" s="20">
        <f t="shared" si="1"/>
        <v>0</v>
      </c>
      <c r="J16" s="20">
        <f t="shared" si="2"/>
        <v>0</v>
      </c>
    </row>
    <row r="17" spans="1:10" ht="25.5">
      <c r="A17" s="7">
        <f t="shared" si="3"/>
        <v>11</v>
      </c>
      <c r="B17" s="24" t="s">
        <v>24</v>
      </c>
      <c r="C17" s="28"/>
      <c r="D17" s="25" t="s">
        <v>13</v>
      </c>
      <c r="E17" s="22">
        <v>50</v>
      </c>
      <c r="F17" s="8"/>
      <c r="G17" s="20">
        <f t="shared" si="0"/>
        <v>0</v>
      </c>
      <c r="H17" s="9"/>
      <c r="I17" s="20">
        <f t="shared" si="1"/>
        <v>0</v>
      </c>
      <c r="J17" s="20">
        <f t="shared" si="2"/>
        <v>0</v>
      </c>
    </row>
    <row r="18" spans="1:10" ht="25.5">
      <c r="A18" s="7">
        <f t="shared" si="3"/>
        <v>12</v>
      </c>
      <c r="B18" s="24" t="s">
        <v>25</v>
      </c>
      <c r="C18" s="28"/>
      <c r="D18" s="25" t="s">
        <v>13</v>
      </c>
      <c r="E18" s="22">
        <v>200</v>
      </c>
      <c r="F18" s="8"/>
      <c r="G18" s="20">
        <f t="shared" si="0"/>
        <v>0</v>
      </c>
      <c r="H18" s="9"/>
      <c r="I18" s="20">
        <f t="shared" si="1"/>
        <v>0</v>
      </c>
      <c r="J18" s="20">
        <f t="shared" si="2"/>
        <v>0</v>
      </c>
    </row>
    <row r="19" spans="1:10" ht="12.75">
      <c r="A19" s="7">
        <f t="shared" si="3"/>
        <v>13</v>
      </c>
      <c r="B19" s="24" t="s">
        <v>26</v>
      </c>
      <c r="C19" s="28"/>
      <c r="D19" s="25" t="s">
        <v>17</v>
      </c>
      <c r="E19" s="22">
        <v>20</v>
      </c>
      <c r="F19" s="8"/>
      <c r="G19" s="20">
        <f t="shared" si="0"/>
        <v>0</v>
      </c>
      <c r="H19" s="9"/>
      <c r="I19" s="20">
        <f t="shared" si="1"/>
        <v>0</v>
      </c>
      <c r="J19" s="20">
        <f t="shared" si="2"/>
        <v>0</v>
      </c>
    </row>
    <row r="20" spans="1:10" ht="25.5">
      <c r="A20" s="7">
        <f t="shared" si="3"/>
        <v>14</v>
      </c>
      <c r="B20" s="24" t="s">
        <v>27</v>
      </c>
      <c r="C20" s="28"/>
      <c r="D20" s="25" t="s">
        <v>17</v>
      </c>
      <c r="E20" s="22">
        <v>10</v>
      </c>
      <c r="F20" s="8"/>
      <c r="G20" s="20">
        <f t="shared" si="0"/>
        <v>0</v>
      </c>
      <c r="H20" s="9"/>
      <c r="I20" s="20">
        <f t="shared" si="1"/>
        <v>0</v>
      </c>
      <c r="J20" s="20">
        <f t="shared" si="2"/>
        <v>0</v>
      </c>
    </row>
    <row r="21" spans="1:10" ht="25.5">
      <c r="A21" s="7">
        <f t="shared" si="3"/>
        <v>15</v>
      </c>
      <c r="B21" s="24" t="s">
        <v>28</v>
      </c>
      <c r="C21" s="28"/>
      <c r="D21" s="25" t="s">
        <v>17</v>
      </c>
      <c r="E21" s="22">
        <v>20</v>
      </c>
      <c r="F21" s="8"/>
      <c r="G21" s="20">
        <f t="shared" si="0"/>
        <v>0</v>
      </c>
      <c r="H21" s="9"/>
      <c r="I21" s="20">
        <f t="shared" si="1"/>
        <v>0</v>
      </c>
      <c r="J21" s="20">
        <f t="shared" si="2"/>
        <v>0</v>
      </c>
    </row>
    <row r="22" spans="1:10" ht="25.5">
      <c r="A22" s="7">
        <f t="shared" si="3"/>
        <v>16</v>
      </c>
      <c r="B22" s="24" t="s">
        <v>29</v>
      </c>
      <c r="C22" s="28"/>
      <c r="D22" s="25" t="s">
        <v>13</v>
      </c>
      <c r="E22" s="22">
        <v>90</v>
      </c>
      <c r="F22" s="8"/>
      <c r="G22" s="20">
        <f t="shared" si="0"/>
        <v>0</v>
      </c>
      <c r="H22" s="9"/>
      <c r="I22" s="20">
        <f t="shared" si="1"/>
        <v>0</v>
      </c>
      <c r="J22" s="20">
        <f t="shared" si="2"/>
        <v>0</v>
      </c>
    </row>
    <row r="23" spans="1:10" ht="25.5">
      <c r="A23" s="7">
        <f t="shared" si="3"/>
        <v>17</v>
      </c>
      <c r="B23" s="24" t="s">
        <v>30</v>
      </c>
      <c r="C23" s="28"/>
      <c r="D23" s="25" t="s">
        <v>13</v>
      </c>
      <c r="E23" s="22">
        <v>150</v>
      </c>
      <c r="F23" s="8"/>
      <c r="G23" s="20">
        <f t="shared" si="0"/>
        <v>0</v>
      </c>
      <c r="H23" s="9"/>
      <c r="I23" s="20">
        <f t="shared" si="1"/>
        <v>0</v>
      </c>
      <c r="J23" s="20">
        <f t="shared" si="2"/>
        <v>0</v>
      </c>
    </row>
    <row r="24" spans="1:10" ht="25.5">
      <c r="A24" s="7">
        <f t="shared" si="3"/>
        <v>18</v>
      </c>
      <c r="B24" s="24" t="s">
        <v>31</v>
      </c>
      <c r="C24" s="28"/>
      <c r="D24" s="25" t="s">
        <v>13</v>
      </c>
      <c r="E24" s="22">
        <v>2</v>
      </c>
      <c r="F24" s="8"/>
      <c r="G24" s="20">
        <f t="shared" si="0"/>
        <v>0</v>
      </c>
      <c r="H24" s="9"/>
      <c r="I24" s="20">
        <f t="shared" si="1"/>
        <v>0</v>
      </c>
      <c r="J24" s="20">
        <f t="shared" si="2"/>
        <v>0</v>
      </c>
    </row>
    <row r="25" spans="1:10" ht="25.5">
      <c r="A25" s="7">
        <f t="shared" si="3"/>
        <v>19</v>
      </c>
      <c r="B25" s="24" t="s">
        <v>32</v>
      </c>
      <c r="C25" s="28"/>
      <c r="D25" s="25" t="s">
        <v>13</v>
      </c>
      <c r="E25" s="22">
        <v>2</v>
      </c>
      <c r="F25" s="8"/>
      <c r="G25" s="20">
        <f t="shared" si="0"/>
        <v>0</v>
      </c>
      <c r="H25" s="9"/>
      <c r="I25" s="20">
        <f t="shared" si="1"/>
        <v>0</v>
      </c>
      <c r="J25" s="20">
        <f t="shared" si="2"/>
        <v>0</v>
      </c>
    </row>
    <row r="26" spans="1:10" ht="12.75">
      <c r="A26" s="7">
        <f t="shared" si="3"/>
        <v>20</v>
      </c>
      <c r="B26" s="24" t="s">
        <v>33</v>
      </c>
      <c r="C26" s="26"/>
      <c r="D26" s="22" t="s">
        <v>17</v>
      </c>
      <c r="E26" s="22">
        <v>3</v>
      </c>
      <c r="F26" s="8"/>
      <c r="G26" s="20">
        <f t="shared" si="0"/>
        <v>0</v>
      </c>
      <c r="H26" s="9"/>
      <c r="I26" s="20">
        <f t="shared" si="1"/>
        <v>0</v>
      </c>
      <c r="J26" s="20">
        <f t="shared" si="2"/>
        <v>0</v>
      </c>
    </row>
    <row r="27" spans="1:10" ht="12.75">
      <c r="A27" s="10"/>
      <c r="B27" s="11"/>
      <c r="C27" s="11"/>
      <c r="D27" s="12"/>
      <c r="E27" s="12"/>
      <c r="F27" s="13"/>
      <c r="G27" s="14"/>
      <c r="H27" s="15" t="s">
        <v>4</v>
      </c>
      <c r="I27" s="21">
        <f>SUM(I7:I26)</f>
        <v>0</v>
      </c>
      <c r="J27" s="21">
        <f>SUM(J7:J26)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26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2015-03-10T07:14:54Z</cp:lastPrinted>
  <dcterms:created xsi:type="dcterms:W3CDTF">2007-10-11T07:13:52Z</dcterms:created>
  <dcterms:modified xsi:type="dcterms:W3CDTF">2015-05-12T09:11:37Z</dcterms:modified>
  <cp:category/>
  <cp:version/>
  <cp:contentType/>
  <cp:contentStatus/>
</cp:coreProperties>
</file>