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<sst xmlns="http://schemas.openxmlformats.org/spreadsheetml/2006/main" count="48" uniqueCount="27">
  <si>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</si>
  <si>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</si>
  <si>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</si>
  <si>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</si>
  <si>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</si>
  <si>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</si>
  <si>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</si>
  <si>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</si>
  <si>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</si>
  <si>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</si>
  <si>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</si>
  <si>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</si>
  <si>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</si>
  <si>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</si>
  <si>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</si>
  <si>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3/0</t>
  </si>
  <si>
    <t>2/0</t>
  </si>
  <si>
    <t>Krzywizna igły</t>
  </si>
  <si>
    <t>saszetka</t>
  </si>
  <si>
    <r>
      <t>1</t>
    </r>
    <r>
      <rPr>
        <sz val="8"/>
        <rFont val="Arial"/>
        <family val="2"/>
      </rPr>
      <t>/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koła</t>
    </r>
  </si>
  <si>
    <t>okrągła</t>
  </si>
  <si>
    <t>Czas całkowitej absorpcji - 180-210 dni</t>
  </si>
  <si>
    <t>Czas podtrzymywania tkankowego 42 dni</t>
  </si>
  <si>
    <t>okrągła z tnącym ostrzem</t>
  </si>
  <si>
    <t>Pakiet nr 4 - "Szwy wchłanialne, syntetyczne, jednowłóknowe polidioksanon"</t>
  </si>
  <si>
    <t>Zamawiający wymaga zaoferowania wyrobu tego samego producenta we wszystkich pozycjach</t>
  </si>
  <si>
    <t>Załącznik nr 3.4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</si>
</sst>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1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4.42187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24" t="s">
        <v>26</v>
      </c>
      <c r="L1" s="24"/>
      <c r="M1" s="24"/>
      <c r="N1" s="24"/>
    </row>
    <row r="2" spans="11:14" ht="12.75">
      <c r="K2" s="24"/>
      <c r="L2" s="24"/>
      <c r="M2" s="24"/>
      <c r="N2" s="24"/>
    </row>
    <row r="4" spans="1:14" ht="15" customHeight="1">
      <c r="A4" s="1"/>
      <c r="B4" s="25" t="s">
        <v>24</v>
      </c>
      <c r="C4" s="25"/>
      <c r="D4" s="25"/>
      <c r="E4" s="25"/>
      <c r="F4" s="25"/>
      <c r="G4" s="25"/>
      <c r="H4" s="25"/>
      <c r="I4" s="2"/>
      <c r="J4" s="2"/>
      <c r="K4" s="2"/>
      <c r="L4" s="2"/>
      <c r="M4" s="2"/>
      <c r="N4" s="2"/>
    </row>
    <row r="5" spans="1:14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17</v>
      </c>
      <c r="F5" s="4" t="s">
        <v>14</v>
      </c>
      <c r="G5" s="4" t="s">
        <v>10</v>
      </c>
      <c r="H5" s="4" t="s">
        <v>0</v>
      </c>
      <c r="I5" s="4" t="s">
        <v>1</v>
      </c>
      <c r="J5" s="4" t="s">
        <v>8</v>
      </c>
      <c r="K5" s="17" t="s">
        <v>9</v>
      </c>
      <c r="L5" s="4" t="s">
        <v>5</v>
      </c>
      <c r="M5" s="17" t="s">
        <v>6</v>
      </c>
      <c r="N5" s="17" t="s">
        <v>2</v>
      </c>
    </row>
    <row r="6" spans="1:14" ht="22.5">
      <c r="A6" s="5">
        <v>1</v>
      </c>
      <c r="B6" s="20" t="s">
        <v>15</v>
      </c>
      <c r="C6" s="20">
        <v>75</v>
      </c>
      <c r="D6" s="20">
        <v>25</v>
      </c>
      <c r="E6" s="21" t="s">
        <v>19</v>
      </c>
      <c r="F6" s="20" t="s">
        <v>23</v>
      </c>
      <c r="G6" s="22"/>
      <c r="H6" s="20" t="s">
        <v>18</v>
      </c>
      <c r="I6" s="20">
        <v>48</v>
      </c>
      <c r="J6" s="6"/>
      <c r="K6" s="18">
        <f>ROUND(J6*(1+L6),2)</f>
        <v>0</v>
      </c>
      <c r="L6" s="7"/>
      <c r="M6" s="18">
        <f>(ROUND(J6*I6,2))</f>
        <v>0</v>
      </c>
      <c r="N6" s="18">
        <f>ROUND(M6*(1+L6),2)</f>
        <v>0</v>
      </c>
    </row>
    <row r="7" spans="1:14" ht="22.5">
      <c r="A7" s="5">
        <f>SUM(A6+1)</f>
        <v>2</v>
      </c>
      <c r="B7" s="20" t="s">
        <v>16</v>
      </c>
      <c r="C7" s="20">
        <v>75</v>
      </c>
      <c r="D7" s="20">
        <v>30</v>
      </c>
      <c r="E7" s="21" t="s">
        <v>19</v>
      </c>
      <c r="F7" s="20" t="s">
        <v>23</v>
      </c>
      <c r="G7" s="22"/>
      <c r="H7" s="20" t="s">
        <v>18</v>
      </c>
      <c r="I7" s="20">
        <v>24</v>
      </c>
      <c r="J7" s="6"/>
      <c r="K7" s="18">
        <f aca="true" t="shared" si="0" ref="K7:K13">ROUND(J7*(1+L7),2)</f>
        <v>0</v>
      </c>
      <c r="L7" s="7"/>
      <c r="M7" s="18">
        <f aca="true" t="shared" si="1" ref="M7:M13">(ROUND(J7*I7,2))</f>
        <v>0</v>
      </c>
      <c r="N7" s="18">
        <f aca="true" t="shared" si="2" ref="N7:N13">ROUND(M7*(1+L7),2)</f>
        <v>0</v>
      </c>
    </row>
    <row r="8" spans="1:14" ht="12.75">
      <c r="A8" s="5">
        <f aca="true" t="shared" si="3" ref="A8:A13">SUM(A7+1)</f>
        <v>3</v>
      </c>
      <c r="B8" s="20" t="s">
        <v>16</v>
      </c>
      <c r="C8" s="20">
        <v>75</v>
      </c>
      <c r="D8" s="20">
        <v>26</v>
      </c>
      <c r="E8" s="21" t="s">
        <v>19</v>
      </c>
      <c r="F8" s="20" t="s">
        <v>20</v>
      </c>
      <c r="G8" s="22"/>
      <c r="H8" s="20" t="s">
        <v>18</v>
      </c>
      <c r="I8" s="20">
        <v>300</v>
      </c>
      <c r="J8" s="6"/>
      <c r="K8" s="18">
        <f t="shared" si="0"/>
        <v>0</v>
      </c>
      <c r="L8" s="7"/>
      <c r="M8" s="18">
        <f t="shared" si="1"/>
        <v>0</v>
      </c>
      <c r="N8" s="18">
        <f t="shared" si="2"/>
        <v>0</v>
      </c>
    </row>
    <row r="9" spans="1:14" ht="22.5">
      <c r="A9" s="5">
        <f t="shared" si="3"/>
        <v>4</v>
      </c>
      <c r="B9" s="20">
        <v>0</v>
      </c>
      <c r="C9" s="20">
        <v>90</v>
      </c>
      <c r="D9" s="20">
        <v>40</v>
      </c>
      <c r="E9" s="21" t="s">
        <v>19</v>
      </c>
      <c r="F9" s="20" t="s">
        <v>23</v>
      </c>
      <c r="G9" s="22"/>
      <c r="H9" s="20" t="s">
        <v>18</v>
      </c>
      <c r="I9" s="20">
        <v>12</v>
      </c>
      <c r="J9" s="6"/>
      <c r="K9" s="18">
        <f t="shared" si="0"/>
        <v>0</v>
      </c>
      <c r="L9" s="7"/>
      <c r="M9" s="18">
        <f t="shared" si="1"/>
        <v>0</v>
      </c>
      <c r="N9" s="18">
        <f t="shared" si="2"/>
        <v>0</v>
      </c>
    </row>
    <row r="10" spans="1:14" ht="22.5">
      <c r="A10" s="5">
        <f t="shared" si="3"/>
        <v>5</v>
      </c>
      <c r="B10" s="20">
        <v>0</v>
      </c>
      <c r="C10" s="20">
        <v>90</v>
      </c>
      <c r="D10" s="20">
        <v>36</v>
      </c>
      <c r="E10" s="21" t="s">
        <v>19</v>
      </c>
      <c r="F10" s="20" t="s">
        <v>23</v>
      </c>
      <c r="G10" s="22"/>
      <c r="H10" s="20" t="s">
        <v>18</v>
      </c>
      <c r="I10" s="20">
        <v>720</v>
      </c>
      <c r="J10" s="6"/>
      <c r="K10" s="18">
        <f t="shared" si="0"/>
        <v>0</v>
      </c>
      <c r="L10" s="7"/>
      <c r="M10" s="18">
        <f t="shared" si="1"/>
        <v>0</v>
      </c>
      <c r="N10" s="18">
        <f t="shared" si="2"/>
        <v>0</v>
      </c>
    </row>
    <row r="11" spans="1:14" ht="22.5">
      <c r="A11" s="5">
        <f t="shared" si="3"/>
        <v>6</v>
      </c>
      <c r="B11" s="20">
        <v>1</v>
      </c>
      <c r="C11" s="20">
        <v>90</v>
      </c>
      <c r="D11" s="20">
        <v>40</v>
      </c>
      <c r="E11" s="21" t="s">
        <v>19</v>
      </c>
      <c r="F11" s="20" t="s">
        <v>23</v>
      </c>
      <c r="G11" s="22"/>
      <c r="H11" s="20" t="s">
        <v>18</v>
      </c>
      <c r="I11" s="20">
        <v>36</v>
      </c>
      <c r="J11" s="6"/>
      <c r="K11" s="18">
        <f t="shared" si="0"/>
        <v>0</v>
      </c>
      <c r="L11" s="7"/>
      <c r="M11" s="18">
        <f t="shared" si="1"/>
        <v>0</v>
      </c>
      <c r="N11" s="18">
        <f t="shared" si="2"/>
        <v>0</v>
      </c>
    </row>
    <row r="12" spans="1:14" ht="22.5">
      <c r="A12" s="5">
        <f t="shared" si="3"/>
        <v>7</v>
      </c>
      <c r="B12" s="20">
        <v>1</v>
      </c>
      <c r="C12" s="20">
        <v>90</v>
      </c>
      <c r="D12" s="20">
        <v>36</v>
      </c>
      <c r="E12" s="21" t="s">
        <v>19</v>
      </c>
      <c r="F12" s="20" t="s">
        <v>23</v>
      </c>
      <c r="G12" s="22"/>
      <c r="H12" s="20" t="s">
        <v>18</v>
      </c>
      <c r="I12" s="20">
        <v>24</v>
      </c>
      <c r="J12" s="6"/>
      <c r="K12" s="18">
        <f t="shared" si="0"/>
        <v>0</v>
      </c>
      <c r="L12" s="7"/>
      <c r="M12" s="18">
        <f t="shared" si="1"/>
        <v>0</v>
      </c>
      <c r="N12" s="18">
        <f t="shared" si="2"/>
        <v>0</v>
      </c>
    </row>
    <row r="13" spans="1:14" ht="22.5">
      <c r="A13" s="5">
        <f t="shared" si="3"/>
        <v>8</v>
      </c>
      <c r="B13" s="20">
        <v>2</v>
      </c>
      <c r="C13" s="20">
        <v>90</v>
      </c>
      <c r="D13" s="20">
        <v>40</v>
      </c>
      <c r="E13" s="21" t="s">
        <v>19</v>
      </c>
      <c r="F13" s="20" t="s">
        <v>23</v>
      </c>
      <c r="G13" s="22"/>
      <c r="H13" s="20" t="s">
        <v>18</v>
      </c>
      <c r="I13" s="20">
        <v>24</v>
      </c>
      <c r="J13" s="6"/>
      <c r="K13" s="18">
        <f t="shared" si="0"/>
        <v>0</v>
      </c>
      <c r="L13" s="7"/>
      <c r="M13" s="18">
        <f t="shared" si="1"/>
        <v>0</v>
      </c>
      <c r="N13" s="18">
        <f t="shared" si="2"/>
        <v>0</v>
      </c>
    </row>
    <row r="14" spans="1:14" ht="12.75">
      <c r="A14" s="8"/>
      <c r="B14" s="9"/>
      <c r="C14" s="9"/>
      <c r="D14" s="9"/>
      <c r="E14" s="9"/>
      <c r="F14" s="9"/>
      <c r="G14" s="9"/>
      <c r="H14" s="10"/>
      <c r="I14" s="10"/>
      <c r="J14" s="11"/>
      <c r="K14" s="12"/>
      <c r="L14" s="13" t="s">
        <v>3</v>
      </c>
      <c r="M14" s="19">
        <f>SUM(M6:M13)</f>
        <v>0</v>
      </c>
      <c r="N14" s="19">
        <f>SUM(N6:N13)</f>
        <v>0</v>
      </c>
    </row>
    <row r="15" spans="2:13" ht="12.75">
      <c r="B15" t="s">
        <v>22</v>
      </c>
      <c r="M15" s="23"/>
    </row>
    <row r="16" ht="12.75">
      <c r="B16" t="s">
        <v>21</v>
      </c>
    </row>
    <row r="19" spans="3:15" ht="12.75">
      <c r="C19" s="26" t="s">
        <v>25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</sheetData>
  <mergeCells count="3">
    <mergeCell ref="K1:N2"/>
    <mergeCell ref="B4:H4"/>
    <mergeCell ref="C19:O19"/>
  </mergeCells>
  <dataValidations count="1">
    <dataValidation type="list" allowBlank="1" showInputMessage="1" showErrorMessage="1" sqref="L6:L13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5" sqref="A15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7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2012-11-28T10:23:32Z</cp:lastPrinted>
  <dcterms:created xsi:type="dcterms:W3CDTF">2007-10-11T07:13:52Z</dcterms:created>
  <dcterms:modified xsi:type="dcterms:W3CDTF">2015-04-30T08:14:02Z</dcterms:modified>
  <cp:category/>
  <cp:version/>
  <cp:contentType/>
  <cp:contentStatus/>
</cp:coreProperties>
</file>