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<sst xmlns="http://schemas.openxmlformats.org/spreadsheetml/2006/main" count="27" uniqueCount="22">
  <si>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</si>
  <si>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</si>
  <si>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</si>
  <si>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</si>
  <si>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</si>
  <si>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</si>
  <si>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</si>
  <si>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</si>
  <si>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</si>
  <si>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</si>
  <si>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</si>
  <si>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</si>
  <si>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Nazwa producenta / nazwa produktu / nr katalogowy</t>
  </si>
  <si>
    <t xml:space="preserve">Podklad pod gips 15 cm x 3 m </t>
  </si>
  <si>
    <t xml:space="preserve">Podklad pod gips 10 cm x 3 m </t>
  </si>
  <si>
    <t>wymagana minimalna gramatura opasek gipsowych to  390g/m2 - dla opaski 5-6min potwierdzone dokumentem oraz oceną próbek (na podstawie przeliczenia sumy mas 10 szt poz 1); 450g/m2 - dla opaski 3 min, potwierdzone dokumentem oraz oceną próbek (na podstawie przeliczenia sumy mas 5 szt poz  2 i 5 szt poz 3)</t>
  </si>
  <si>
    <t xml:space="preserve">Opaska gipsowa szybkowiążąca -(5-6 min.) 15 cm x 3 m </t>
  </si>
  <si>
    <t xml:space="preserve">Opaska gipsowa szybkowiążca - (3 min.) 15 cm x 3 m </t>
  </si>
  <si>
    <t xml:space="preserve">Opaska gipsowa szybkowiążąca - (3min.) 10 cm x 3 m </t>
  </si>
  <si>
    <t xml:space="preserve">Podklad pod gips 20-25 cm x 3 m </t>
  </si>
  <si>
    <t>Załącznik nr 3.1 do SIWZ</t>
  </si>
  <si>
    <t>Pakiet nr 1 - Opaski gipsowe i podkłady pod gips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</si>
</sst>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2.7109375" style="0" customWidth="1"/>
    <col min="3" max="3" width="11.8515625" style="0" customWidth="1"/>
    <col min="4" max="4" width="9.7109375" style="0" bestFit="1" customWidth="1"/>
    <col min="6" max="6" width="10.57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20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21</v>
      </c>
      <c r="C5" s="3"/>
      <c r="D5" s="4"/>
      <c r="E5" s="4"/>
      <c r="F5" s="4"/>
      <c r="G5" s="4"/>
      <c r="H5" s="4"/>
      <c r="I5" s="4"/>
      <c r="J5" s="4"/>
    </row>
    <row r="6" spans="1:10" ht="71.2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8" customHeight="1">
      <c r="A7" s="7">
        <v>1</v>
      </c>
      <c r="B7" s="24" t="s">
        <v>16</v>
      </c>
      <c r="C7" s="8"/>
      <c r="D7" s="9" t="s">
        <v>11</v>
      </c>
      <c r="E7" s="9">
        <v>7500</v>
      </c>
      <c r="F7" s="10"/>
      <c r="G7" s="22">
        <f aca="true" t="shared" si="0" ref="G7:G12">ROUND(F7*(1+H7),2)</f>
        <v>0</v>
      </c>
      <c r="H7" s="11"/>
      <c r="I7" s="22">
        <f aca="true" t="shared" si="1" ref="I7:I12">(ROUND(F7*E7,2))</f>
        <v>0</v>
      </c>
      <c r="J7" s="22">
        <f aca="true" t="shared" si="2" ref="J7:J12">ROUND(I7*(1+H7),2)</f>
        <v>0</v>
      </c>
    </row>
    <row r="8" spans="1:10" ht="16.5" customHeight="1">
      <c r="A8" s="7">
        <f>SUM(A7+1)</f>
        <v>2</v>
      </c>
      <c r="B8" s="24" t="s">
        <v>17</v>
      </c>
      <c r="C8" s="8"/>
      <c r="D8" s="9" t="s">
        <v>11</v>
      </c>
      <c r="E8" s="9">
        <v>7400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15.75" customHeight="1">
      <c r="A9" s="7">
        <f>SUM(A8+1)</f>
        <v>3</v>
      </c>
      <c r="B9" s="24" t="s">
        <v>18</v>
      </c>
      <c r="C9" s="8"/>
      <c r="D9" s="9" t="s">
        <v>11</v>
      </c>
      <c r="E9" s="9">
        <v>900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12.75">
      <c r="A10" s="7">
        <f>SUM(A9+1)</f>
        <v>4</v>
      </c>
      <c r="B10" s="24" t="s">
        <v>14</v>
      </c>
      <c r="C10" s="8"/>
      <c r="D10" s="9" t="s">
        <v>11</v>
      </c>
      <c r="E10" s="9">
        <v>1700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>
        <f>SUM(A10+1)</f>
        <v>5</v>
      </c>
      <c r="B11" s="24" t="s">
        <v>13</v>
      </c>
      <c r="C11" s="8"/>
      <c r="D11" s="9" t="s">
        <v>11</v>
      </c>
      <c r="E11" s="9">
        <v>5000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>
        <f>SUM(A11+1)</f>
        <v>6</v>
      </c>
      <c r="B12" s="24" t="s">
        <v>19</v>
      </c>
      <c r="C12" s="8"/>
      <c r="D12" s="9" t="s">
        <v>11</v>
      </c>
      <c r="E12" s="9">
        <v>4000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12"/>
      <c r="B13" s="13"/>
      <c r="C13" s="13"/>
      <c r="D13" s="14"/>
      <c r="E13" s="14"/>
      <c r="F13" s="15"/>
      <c r="G13" s="16"/>
      <c r="H13" s="17" t="s">
        <v>4</v>
      </c>
      <c r="I13" s="23">
        <f>SUM(I7:I12)</f>
        <v>0</v>
      </c>
      <c r="J13" s="23">
        <f>SUM(J7:J12)</f>
        <v>0</v>
      </c>
    </row>
    <row r="14" ht="14.25" customHeight="1">
      <c r="I14" s="25"/>
    </row>
    <row r="15" spans="2:6" ht="46.5" customHeight="1">
      <c r="B15" s="27" t="s">
        <v>15</v>
      </c>
      <c r="C15" s="28"/>
      <c r="D15" s="28"/>
      <c r="E15" s="28"/>
      <c r="F15" s="28"/>
    </row>
  </sheetData>
  <mergeCells count="2">
    <mergeCell ref="G1:J2"/>
    <mergeCell ref="B15:F15"/>
  </mergeCells>
  <dataValidations count="1">
    <dataValidation type="list" allowBlank="1" showInputMessage="1" showErrorMessage="1" sqref="H7:H12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2014-09-29T07:30:11Z</cp:lastPrinted>
  <dcterms:created xsi:type="dcterms:W3CDTF">2007-10-11T07:13:52Z</dcterms:created>
  <dcterms:modified xsi:type="dcterms:W3CDTF">2014-09-29T07:30:26Z</dcterms:modified>
  <cp:category/>
  <cp:version/>
  <cp:contentType/>
  <cp:contentStatus/>
</cp:coreProperties>
</file>