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<sst xmlns="http://schemas.openxmlformats.org/spreadsheetml/2006/main" count="72" uniqueCount="34">
  <si>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</si>
  <si>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</si>
  <si>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</si>
  <si>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</si>
  <si>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</si>
  <si>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</si>
  <si>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</si>
  <si>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</si>
  <si>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</si>
  <si>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</si>
  <si>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</si>
  <si>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</si>
  <si>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</si>
  <si>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</si>
  <si>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r>
      <t>3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8</t>
    </r>
    <r>
      <rPr>
        <sz val="9"/>
        <rFont val="Arial"/>
        <family val="2"/>
      </rPr>
      <t xml:space="preserve"> koła</t>
    </r>
  </si>
  <si>
    <t>odwrotnie tnąca</t>
  </si>
  <si>
    <t>6/0</t>
  </si>
  <si>
    <t>5/0</t>
  </si>
  <si>
    <t>4/0</t>
  </si>
  <si>
    <t>3/0</t>
  </si>
  <si>
    <t>2/0</t>
  </si>
  <si>
    <t>Krzywizna igły</t>
  </si>
  <si>
    <t>saszetka</t>
  </si>
  <si>
    <t>konwencjonalnie tnąca</t>
  </si>
  <si>
    <r>
      <t>1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koła</t>
    </r>
  </si>
  <si>
    <t>okrągła</t>
  </si>
  <si>
    <t>17-16</t>
  </si>
  <si>
    <t>Czas podtrzymywania tkankowego: 28-35 dni</t>
  </si>
  <si>
    <t>Czas całkowitej absorpcji: 56-70 dni</t>
  </si>
  <si>
    <t>okrągła z trzema krawędziami tnącymi</t>
  </si>
  <si>
    <t xml:space="preserve">okrągła </t>
  </si>
  <si>
    <t xml:space="preserve"> "Szwy wchłanialne, syntetyczne: mieszanina kwasu poliglikolowego i polimlekowego, plecione i powlekane mieszaniną kwasu poliglikolowego i polimlekowego"  fioletowe</t>
  </si>
  <si>
    <t>Razem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</si>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</sst>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K3" sqref="K3"/>
    </sheetView>
  </sheetViews>
  <sheetFormatPr defaultColWidth="9.140625" defaultRowHeight="12.75"/>
  <cols>
    <col min="1" max="1" width="3.14062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4.7109375" style="0" customWidth="1"/>
    <col min="7" max="7" width="10.8515625" style="0" customWidth="1"/>
    <col min="8" max="8" width="9.7109375" style="0" bestFit="1" customWidth="1"/>
    <col min="9" max="9" width="5.28125" style="0" bestFit="1" customWidth="1"/>
    <col min="10" max="10" width="12.00390625" style="0" customWidth="1"/>
    <col min="11" max="11" width="11.57421875" style="0" customWidth="1"/>
    <col min="12" max="12" width="7.7109375" style="0" customWidth="1"/>
    <col min="13" max="13" width="11.00390625" style="0" customWidth="1"/>
    <col min="14" max="14" width="10.7109375" style="0" customWidth="1"/>
    <col min="16" max="16" width="9.8515625" style="0" bestFit="1" customWidth="1"/>
  </cols>
  <sheetData>
    <row r="1" spans="11:14" ht="12.75">
      <c r="K1" s="26" t="s">
        <v>33</v>
      </c>
      <c r="L1" s="26"/>
      <c r="M1" s="26"/>
      <c r="N1" s="26"/>
    </row>
    <row r="2" spans="11:14" ht="12.75">
      <c r="K2" s="26"/>
      <c r="L2" s="26"/>
      <c r="M2" s="26"/>
      <c r="N2" s="26"/>
    </row>
    <row r="4" spans="1:1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8.25" customHeight="1">
      <c r="A5" s="1"/>
      <c r="B5" s="27" t="s">
        <v>31</v>
      </c>
      <c r="C5" s="27"/>
      <c r="D5" s="27"/>
      <c r="E5" s="27"/>
      <c r="F5" s="27"/>
      <c r="G5" s="27"/>
      <c r="H5" s="27"/>
      <c r="I5" s="3"/>
      <c r="J5" s="3"/>
      <c r="K5" s="3"/>
      <c r="L5" s="3"/>
      <c r="M5" s="3"/>
      <c r="N5" s="3"/>
    </row>
    <row r="6" spans="1:14" ht="51.75" customHeight="1">
      <c r="A6" s="4" t="s">
        <v>3</v>
      </c>
      <c r="B6" s="5" t="s">
        <v>10</v>
      </c>
      <c r="C6" s="5" t="s">
        <v>11</v>
      </c>
      <c r="D6" s="5" t="s">
        <v>12</v>
      </c>
      <c r="E6" s="5" t="s">
        <v>21</v>
      </c>
      <c r="F6" s="5" t="s">
        <v>13</v>
      </c>
      <c r="G6" s="5" t="s">
        <v>9</v>
      </c>
      <c r="H6" s="5" t="s">
        <v>0</v>
      </c>
      <c r="I6" s="5" t="s">
        <v>1</v>
      </c>
      <c r="J6" s="5" t="s">
        <v>7</v>
      </c>
      <c r="K6" s="16" t="s">
        <v>8</v>
      </c>
      <c r="L6" s="5" t="s">
        <v>4</v>
      </c>
      <c r="M6" s="16" t="s">
        <v>5</v>
      </c>
      <c r="N6" s="16" t="s">
        <v>2</v>
      </c>
    </row>
    <row r="7" spans="1:16" ht="24">
      <c r="A7" s="6">
        <v>1</v>
      </c>
      <c r="B7" s="18" t="s">
        <v>16</v>
      </c>
      <c r="C7" s="18">
        <v>45</v>
      </c>
      <c r="D7" s="18">
        <v>11</v>
      </c>
      <c r="E7" s="19" t="s">
        <v>14</v>
      </c>
      <c r="F7" s="18" t="s">
        <v>23</v>
      </c>
      <c r="G7" s="20"/>
      <c r="H7" s="18" t="s">
        <v>22</v>
      </c>
      <c r="I7" s="18">
        <v>12</v>
      </c>
      <c r="J7" s="7"/>
      <c r="K7" s="17"/>
      <c r="L7" s="8">
        <v>0.08</v>
      </c>
      <c r="M7" s="17"/>
      <c r="N7" s="17">
        <f>ROUND(M7*(1+L7),2)</f>
        <v>0</v>
      </c>
      <c r="P7" s="25"/>
    </row>
    <row r="8" spans="1:16" ht="14.25">
      <c r="A8" s="6">
        <f>SUM(A7+1)</f>
        <v>2</v>
      </c>
      <c r="B8" s="21" t="s">
        <v>17</v>
      </c>
      <c r="C8" s="21">
        <v>45</v>
      </c>
      <c r="D8" s="21">
        <v>11</v>
      </c>
      <c r="E8" s="19" t="s">
        <v>14</v>
      </c>
      <c r="F8" s="21" t="s">
        <v>15</v>
      </c>
      <c r="G8" s="20"/>
      <c r="H8" s="21" t="s">
        <v>22</v>
      </c>
      <c r="I8" s="21">
        <v>12</v>
      </c>
      <c r="J8" s="7"/>
      <c r="K8" s="17"/>
      <c r="L8" s="8">
        <v>0.08</v>
      </c>
      <c r="M8" s="17"/>
      <c r="N8" s="17">
        <f aca="true" t="shared" si="0" ref="N8:N18">ROUND(M8*(1+L8),2)</f>
        <v>0</v>
      </c>
      <c r="P8" s="25"/>
    </row>
    <row r="9" spans="1:16" ht="14.25">
      <c r="A9" s="6">
        <f>SUM(A8+1)</f>
        <v>3</v>
      </c>
      <c r="B9" s="21" t="s">
        <v>17</v>
      </c>
      <c r="C9" s="21">
        <v>75</v>
      </c>
      <c r="D9" s="21">
        <v>13</v>
      </c>
      <c r="E9" s="19" t="s">
        <v>24</v>
      </c>
      <c r="F9" s="21" t="s">
        <v>25</v>
      </c>
      <c r="G9" s="20"/>
      <c r="H9" s="21" t="s">
        <v>22</v>
      </c>
      <c r="I9" s="21">
        <v>24</v>
      </c>
      <c r="J9" s="7"/>
      <c r="K9" s="17"/>
      <c r="L9" s="8">
        <v>0.08</v>
      </c>
      <c r="M9" s="17"/>
      <c r="N9" s="17">
        <f t="shared" si="0"/>
        <v>0</v>
      </c>
      <c r="P9" s="25"/>
    </row>
    <row r="10" spans="1:16" ht="14.25">
      <c r="A10" s="6">
        <f>SUM(A9+1)</f>
        <v>4</v>
      </c>
      <c r="B10" s="21" t="s">
        <v>17</v>
      </c>
      <c r="C10" s="21">
        <v>75</v>
      </c>
      <c r="D10" s="21" t="s">
        <v>26</v>
      </c>
      <c r="E10" s="19" t="s">
        <v>24</v>
      </c>
      <c r="F10" s="21" t="s">
        <v>25</v>
      </c>
      <c r="G10" s="20"/>
      <c r="H10" s="21" t="s">
        <v>22</v>
      </c>
      <c r="I10" s="21">
        <v>12</v>
      </c>
      <c r="J10" s="7"/>
      <c r="K10" s="17"/>
      <c r="L10" s="8">
        <v>0.08</v>
      </c>
      <c r="M10" s="17"/>
      <c r="N10" s="17">
        <f t="shared" si="0"/>
        <v>0</v>
      </c>
      <c r="P10" s="25"/>
    </row>
    <row r="11" spans="1:16" ht="14.25">
      <c r="A11" s="6">
        <f>SUM(A10+1)</f>
        <v>5</v>
      </c>
      <c r="B11" s="21" t="s">
        <v>18</v>
      </c>
      <c r="C11" s="21">
        <v>75</v>
      </c>
      <c r="D11" s="21" t="s">
        <v>26</v>
      </c>
      <c r="E11" s="19" t="s">
        <v>24</v>
      </c>
      <c r="F11" s="21" t="s">
        <v>25</v>
      </c>
      <c r="G11" s="20"/>
      <c r="H11" s="21" t="s">
        <v>22</v>
      </c>
      <c r="I11" s="21">
        <v>72</v>
      </c>
      <c r="J11" s="7"/>
      <c r="K11" s="17"/>
      <c r="L11" s="8">
        <v>0.08</v>
      </c>
      <c r="M11" s="17"/>
      <c r="N11" s="17">
        <f t="shared" si="0"/>
        <v>0</v>
      </c>
      <c r="P11" s="25"/>
    </row>
    <row r="12" spans="1:16" ht="24">
      <c r="A12" s="6">
        <v>6</v>
      </c>
      <c r="B12" s="21" t="s">
        <v>18</v>
      </c>
      <c r="C12" s="21">
        <v>45</v>
      </c>
      <c r="D12" s="21">
        <v>16</v>
      </c>
      <c r="E12" s="19" t="s">
        <v>14</v>
      </c>
      <c r="F12" s="21" t="s">
        <v>23</v>
      </c>
      <c r="G12" s="20"/>
      <c r="H12" s="21" t="s">
        <v>22</v>
      </c>
      <c r="I12" s="21">
        <v>60</v>
      </c>
      <c r="J12" s="7"/>
      <c r="K12" s="17"/>
      <c r="L12" s="8">
        <v>0.08</v>
      </c>
      <c r="M12" s="17"/>
      <c r="N12" s="17">
        <f t="shared" si="0"/>
        <v>0</v>
      </c>
      <c r="P12" s="25"/>
    </row>
    <row r="13" spans="1:16" ht="14.25">
      <c r="A13" s="6">
        <v>7</v>
      </c>
      <c r="B13" s="21" t="s">
        <v>19</v>
      </c>
      <c r="C13" s="21">
        <v>75</v>
      </c>
      <c r="D13" s="21">
        <v>16</v>
      </c>
      <c r="E13" s="19" t="s">
        <v>14</v>
      </c>
      <c r="F13" s="21" t="s">
        <v>15</v>
      </c>
      <c r="G13" s="20"/>
      <c r="H13" s="21" t="s">
        <v>22</v>
      </c>
      <c r="I13" s="21">
        <v>420</v>
      </c>
      <c r="J13" s="7"/>
      <c r="K13" s="17"/>
      <c r="L13" s="8">
        <v>0.08</v>
      </c>
      <c r="M13" s="17"/>
      <c r="N13" s="17">
        <f t="shared" si="0"/>
        <v>0</v>
      </c>
      <c r="P13" s="25"/>
    </row>
    <row r="14" spans="1:16" ht="24" customHeight="1">
      <c r="A14" s="6">
        <f>SUM(A13+1)</f>
        <v>8</v>
      </c>
      <c r="B14" s="21" t="s">
        <v>19</v>
      </c>
      <c r="C14" s="21">
        <v>75</v>
      </c>
      <c r="D14" s="21">
        <v>22</v>
      </c>
      <c r="E14" s="19" t="s">
        <v>24</v>
      </c>
      <c r="F14" s="21" t="s">
        <v>25</v>
      </c>
      <c r="G14" s="20"/>
      <c r="H14" s="21" t="s">
        <v>22</v>
      </c>
      <c r="I14" s="21">
        <v>144</v>
      </c>
      <c r="J14" s="7"/>
      <c r="K14" s="17"/>
      <c r="L14" s="8">
        <v>0.08</v>
      </c>
      <c r="M14" s="17"/>
      <c r="N14" s="17">
        <f t="shared" si="0"/>
        <v>0</v>
      </c>
      <c r="P14" s="25"/>
    </row>
    <row r="15" spans="1:16" ht="24" customHeight="1">
      <c r="A15" s="6">
        <f>SUM(A14+1)</f>
        <v>9</v>
      </c>
      <c r="B15" s="21" t="s">
        <v>19</v>
      </c>
      <c r="C15" s="21">
        <v>75</v>
      </c>
      <c r="D15" s="21">
        <v>26</v>
      </c>
      <c r="E15" s="19" t="s">
        <v>24</v>
      </c>
      <c r="F15" s="21" t="s">
        <v>25</v>
      </c>
      <c r="G15" s="20"/>
      <c r="H15" s="21" t="s">
        <v>22</v>
      </c>
      <c r="I15" s="21">
        <v>12</v>
      </c>
      <c r="J15" s="7"/>
      <c r="K15" s="17"/>
      <c r="L15" s="8">
        <v>0.08</v>
      </c>
      <c r="M15" s="17"/>
      <c r="N15" s="17">
        <f t="shared" si="0"/>
        <v>0</v>
      </c>
      <c r="P15" s="25"/>
    </row>
    <row r="16" spans="1:16" ht="24" customHeight="1">
      <c r="A16" s="6">
        <f>SUM(A15+1)</f>
        <v>10</v>
      </c>
      <c r="B16" s="21" t="s">
        <v>20</v>
      </c>
      <c r="C16" s="21">
        <v>75</v>
      </c>
      <c r="D16" s="21">
        <v>30</v>
      </c>
      <c r="E16" s="19" t="s">
        <v>24</v>
      </c>
      <c r="F16" s="21" t="s">
        <v>25</v>
      </c>
      <c r="G16" s="20"/>
      <c r="H16" s="21" t="s">
        <v>22</v>
      </c>
      <c r="I16" s="21">
        <v>12</v>
      </c>
      <c r="J16" s="7"/>
      <c r="K16" s="17"/>
      <c r="L16" s="8">
        <v>0.08</v>
      </c>
      <c r="M16" s="17"/>
      <c r="N16" s="17">
        <f t="shared" si="0"/>
        <v>0</v>
      </c>
      <c r="P16" s="25"/>
    </row>
    <row r="17" spans="1:16" ht="24" customHeight="1">
      <c r="A17" s="6">
        <v>11</v>
      </c>
      <c r="B17" s="21" t="s">
        <v>20</v>
      </c>
      <c r="C17" s="21">
        <v>75</v>
      </c>
      <c r="D17" s="21">
        <v>26</v>
      </c>
      <c r="E17" s="19" t="s">
        <v>24</v>
      </c>
      <c r="F17" s="21" t="s">
        <v>30</v>
      </c>
      <c r="G17" s="20"/>
      <c r="H17" s="21" t="s">
        <v>22</v>
      </c>
      <c r="I17" s="21">
        <v>144</v>
      </c>
      <c r="J17" s="7"/>
      <c r="K17" s="17"/>
      <c r="L17" s="8">
        <v>0.08</v>
      </c>
      <c r="M17" s="17"/>
      <c r="N17" s="17">
        <f t="shared" si="0"/>
        <v>0</v>
      </c>
      <c r="P17" s="25"/>
    </row>
    <row r="18" spans="1:16" ht="24" customHeight="1">
      <c r="A18" s="6">
        <v>12</v>
      </c>
      <c r="B18" s="21">
        <v>1</v>
      </c>
      <c r="C18" s="21">
        <v>75</v>
      </c>
      <c r="D18" s="21">
        <v>37</v>
      </c>
      <c r="E18" s="19" t="s">
        <v>24</v>
      </c>
      <c r="F18" s="21" t="s">
        <v>25</v>
      </c>
      <c r="G18" s="20"/>
      <c r="H18" s="21" t="s">
        <v>22</v>
      </c>
      <c r="I18" s="21">
        <v>228</v>
      </c>
      <c r="J18" s="7"/>
      <c r="K18" s="17"/>
      <c r="L18" s="8">
        <v>0.08</v>
      </c>
      <c r="M18" s="17"/>
      <c r="N18" s="17">
        <f t="shared" si="0"/>
        <v>0</v>
      </c>
      <c r="P18" s="25"/>
    </row>
    <row r="19" spans="1:16" ht="36">
      <c r="A19" s="6">
        <v>13</v>
      </c>
      <c r="B19" s="18">
        <v>1</v>
      </c>
      <c r="C19" s="18">
        <v>75</v>
      </c>
      <c r="D19" s="18">
        <v>40</v>
      </c>
      <c r="E19" s="19" t="s">
        <v>24</v>
      </c>
      <c r="F19" s="18" t="s">
        <v>29</v>
      </c>
      <c r="G19" s="20"/>
      <c r="H19" s="18" t="s">
        <v>22</v>
      </c>
      <c r="I19" s="18">
        <v>36</v>
      </c>
      <c r="J19" s="7"/>
      <c r="K19" s="17"/>
      <c r="L19" s="8">
        <v>0.08</v>
      </c>
      <c r="M19" s="17"/>
      <c r="N19" s="17">
        <f>ROUND(M19*(1+L19),2)</f>
        <v>0</v>
      </c>
      <c r="P19" s="25"/>
    </row>
    <row r="20" spans="1:14" ht="12.75">
      <c r="A20" s="9"/>
      <c r="B20" s="10"/>
      <c r="C20" s="10"/>
      <c r="D20" s="10"/>
      <c r="E20" s="10"/>
      <c r="F20" s="10"/>
      <c r="G20" s="10"/>
      <c r="H20" s="11"/>
      <c r="I20" s="11"/>
      <c r="J20" s="12"/>
      <c r="K20" s="23"/>
      <c r="L20" s="23"/>
      <c r="M20" s="24"/>
      <c r="N20" s="24"/>
    </row>
    <row r="21" spans="1:16" ht="12.75">
      <c r="A21" s="9"/>
      <c r="B21" s="10"/>
      <c r="C21" s="10"/>
      <c r="D21" s="10"/>
      <c r="E21" s="10"/>
      <c r="F21" s="10"/>
      <c r="G21" s="10"/>
      <c r="H21" s="11"/>
      <c r="I21" s="11"/>
      <c r="J21" s="12"/>
      <c r="K21" s="23"/>
      <c r="L21" s="23" t="s">
        <v>32</v>
      </c>
      <c r="M21" s="24"/>
      <c r="N21" s="24"/>
      <c r="P21" s="25"/>
    </row>
    <row r="22" spans="2:13" ht="12.75">
      <c r="B22" t="s">
        <v>27</v>
      </c>
      <c r="M22" s="22"/>
    </row>
    <row r="23" ht="12.75">
      <c r="B23" t="s">
        <v>28</v>
      </c>
    </row>
  </sheetData>
  <mergeCells count="2">
    <mergeCell ref="K1:N2"/>
    <mergeCell ref="B5:H5"/>
  </mergeCells>
  <dataValidations count="1">
    <dataValidation type="list" allowBlank="1" showInputMessage="1" showErrorMessage="1" sqref="L7:L19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3" sqref="A13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6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2017-03-06T09:39:01Z</cp:lastPrinted>
  <dcterms:created xsi:type="dcterms:W3CDTF">2007-10-11T07:13:52Z</dcterms:created>
  <dcterms:modified xsi:type="dcterms:W3CDTF">2017-04-13T07:36:36Z</dcterms:modified>
  <cp:category/>
  <cp:version/>
  <cp:contentType/>
  <cp:contentStatus/>
</cp:coreProperties>
</file>