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12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<sst xmlns="http://schemas.openxmlformats.org/spreadsheetml/2006/main" count="33" uniqueCount="26">
  <si>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</si>
  <si>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</si>
  <si>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</si>
  <si>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</si>
  <si>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</si>
  <si>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</si>
  <si>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</si>
  <si>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</si>
  <si>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</si>
  <si>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</si>
  <si>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</si>
  <si>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Zatyczki do cewników  sterylne</t>
  </si>
  <si>
    <t>producent /nazwa / nr ref.</t>
  </si>
  <si>
    <t>Zgłębnik żołądkowy CH 12 - CH 22, z zatyczką, skalowany cyfrowo, medyczny PVC, zmrożona powierzchnia, atraumatyczny koniec długość 800 - 1000 cm</t>
  </si>
  <si>
    <t>Zgłębnik żołądkowy CH 12 - CH 22, z zatyczką, skalowany cyfrowo,medyczny PVC, zmrożona powierzchnia, atraumatyczny koniec, długość 1200 - 1500 cm</t>
  </si>
  <si>
    <t>Zgłębnik żołądkowy CH 12 - CH 22, skalowany cyfrowo,medyczny PVC, zmrożona powierzchnia, atraumatyczny koniec, długość 1000 cm</t>
  </si>
  <si>
    <t>Cewnik do podawania tlenu -"wąsy tlenowe" dla dorosłych, długość</t>
  </si>
  <si>
    <t>Przedlużacz  tlenowy wykonany z elastycznego PCV z dwoma  nasadkami (złącze uniwersalne), rozmiar 14CH dlugości 2100 mm</t>
  </si>
  <si>
    <t>Szt.</t>
  </si>
  <si>
    <t>Butla typu redon sterylna 200ml</t>
  </si>
  <si>
    <t>Butla typu redon sterylna 400ml</t>
  </si>
  <si>
    <t xml:space="preserve">Maski twarzowe  bez mankietu                                         n-ry 4.5; 4.0; 3.0; 2.0 </t>
  </si>
  <si>
    <t>szt</t>
  </si>
  <si>
    <t>Sterylny żel USG: jednorazowe pojemniki 20g, pakowany podwójnie.</t>
  </si>
  <si>
    <t>Załącznik nr 3.12 do SIWZ</t>
  </si>
  <si>
    <t>Pakiet 12 - zgłębniki żołądkowe, dreny do podawania tlenu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</si>
</sst>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wum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2.7109375" style="0" bestFit="1" customWidth="1"/>
    <col min="2" max="2" width="41.57421875" style="0" customWidth="1"/>
    <col min="3" max="3" width="10.7109375" style="0" customWidth="1"/>
    <col min="4" max="4" width="9.7109375" style="0" bestFit="1" customWidth="1"/>
    <col min="5" max="5" width="8.28125" style="0" customWidth="1"/>
    <col min="6" max="6" width="12.140625" style="0" customWidth="1"/>
    <col min="7" max="7" width="11.57421875" style="0" customWidth="1"/>
    <col min="8" max="8" width="8.140625" style="0" customWidth="1"/>
    <col min="9" max="9" width="12.28125" style="0" customWidth="1"/>
    <col min="10" max="10" width="12.7109375" style="0" customWidth="1"/>
  </cols>
  <sheetData>
    <row r="1" spans="7:10" ht="12.75">
      <c r="G1" s="35" t="s">
        <v>24</v>
      </c>
      <c r="H1" s="35"/>
      <c r="I1" s="35"/>
      <c r="J1" s="35"/>
    </row>
    <row r="2" spans="7:10" ht="12.75">
      <c r="G2" s="35"/>
      <c r="H2" s="35"/>
      <c r="I2" s="35"/>
      <c r="J2" s="35"/>
    </row>
    <row r="3" spans="1:10" ht="27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5.5">
      <c r="A4" s="2"/>
      <c r="B4" s="3" t="s">
        <v>25</v>
      </c>
      <c r="C4" s="3"/>
      <c r="D4" s="4"/>
      <c r="E4" s="4"/>
      <c r="F4" s="4"/>
      <c r="G4" s="4"/>
      <c r="H4" s="4"/>
      <c r="I4" s="4"/>
      <c r="J4" s="4"/>
    </row>
    <row r="5" spans="1:10" ht="51.75" customHeight="1">
      <c r="A5" s="5" t="s">
        <v>0</v>
      </c>
      <c r="B5" s="6" t="s">
        <v>1</v>
      </c>
      <c r="C5" s="6" t="s">
        <v>12</v>
      </c>
      <c r="D5" s="6" t="s">
        <v>2</v>
      </c>
      <c r="E5" s="6" t="s">
        <v>3</v>
      </c>
      <c r="F5" s="6" t="s">
        <v>4</v>
      </c>
      <c r="G5" s="7" t="s">
        <v>5</v>
      </c>
      <c r="H5" s="6" t="s">
        <v>6</v>
      </c>
      <c r="I5" s="7" t="s">
        <v>7</v>
      </c>
      <c r="J5" s="7" t="s">
        <v>8</v>
      </c>
    </row>
    <row r="6" spans="1:10" ht="24.75" customHeight="1">
      <c r="A6" s="12">
        <v>1</v>
      </c>
      <c r="B6" s="13" t="s">
        <v>16</v>
      </c>
      <c r="C6" s="8"/>
      <c r="D6" s="14" t="s">
        <v>9</v>
      </c>
      <c r="E6" s="15">
        <v>7800</v>
      </c>
      <c r="F6" s="9"/>
      <c r="G6" s="10">
        <f aca="true" t="shared" si="0" ref="G6:G15">ROUND(F6*(1+H6),2)</f>
        <v>0</v>
      </c>
      <c r="H6" s="11"/>
      <c r="I6" s="10">
        <f aca="true" t="shared" si="1" ref="I6:I15">(ROUND(F6*E6,2))</f>
        <v>0</v>
      </c>
      <c r="J6" s="10">
        <f aca="true" t="shared" si="2" ref="J6:J15">ROUND(I6*(1+H6),2)</f>
        <v>0</v>
      </c>
    </row>
    <row r="7" spans="1:10" ht="51">
      <c r="A7" s="12">
        <v>8</v>
      </c>
      <c r="B7" s="13" t="s">
        <v>13</v>
      </c>
      <c r="C7" s="8"/>
      <c r="D7" s="16" t="s">
        <v>9</v>
      </c>
      <c r="E7" s="16">
        <v>1000</v>
      </c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51">
      <c r="A8" s="12">
        <v>8</v>
      </c>
      <c r="B8" s="13" t="s">
        <v>14</v>
      </c>
      <c r="C8" s="8"/>
      <c r="D8" s="16" t="s">
        <v>9</v>
      </c>
      <c r="E8" s="16">
        <v>1200</v>
      </c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38.25">
      <c r="A9" s="12">
        <v>8</v>
      </c>
      <c r="B9" s="13" t="s">
        <v>15</v>
      </c>
      <c r="C9" s="8"/>
      <c r="D9" s="16" t="s">
        <v>9</v>
      </c>
      <c r="E9" s="16">
        <v>1400</v>
      </c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0.25" customHeight="1">
      <c r="A10" s="12">
        <v>9</v>
      </c>
      <c r="B10" s="13" t="s">
        <v>11</v>
      </c>
      <c r="C10" s="8"/>
      <c r="D10" s="16" t="s">
        <v>9</v>
      </c>
      <c r="E10" s="16">
        <v>250</v>
      </c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27.75" customHeight="1">
      <c r="A11" s="12"/>
      <c r="B11" s="33" t="s">
        <v>23</v>
      </c>
      <c r="C11" s="8"/>
      <c r="D11" s="16" t="s">
        <v>22</v>
      </c>
      <c r="E11" s="16">
        <v>700</v>
      </c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4" customHeight="1">
      <c r="A12" s="12"/>
      <c r="B12" s="29" t="s">
        <v>21</v>
      </c>
      <c r="C12" s="8"/>
      <c r="D12" s="32" t="s">
        <v>9</v>
      </c>
      <c r="E12" s="30">
        <v>100</v>
      </c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20.25" customHeight="1">
      <c r="A13" s="12"/>
      <c r="B13" s="13" t="s">
        <v>19</v>
      </c>
      <c r="C13" s="8"/>
      <c r="D13" s="16" t="s">
        <v>9</v>
      </c>
      <c r="E13" s="31">
        <v>3000</v>
      </c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20.25" customHeight="1">
      <c r="A14" s="12"/>
      <c r="B14" s="13" t="s">
        <v>20</v>
      </c>
      <c r="C14" s="8"/>
      <c r="D14" s="16" t="s">
        <v>9</v>
      </c>
      <c r="E14" s="31">
        <v>1000</v>
      </c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38.25">
      <c r="A15" s="28">
        <v>10</v>
      </c>
      <c r="B15" s="29" t="s">
        <v>17</v>
      </c>
      <c r="C15" s="8"/>
      <c r="D15" s="30" t="s">
        <v>18</v>
      </c>
      <c r="E15" s="30">
        <v>1200</v>
      </c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2.75">
      <c r="A16" s="26"/>
      <c r="C16" s="19"/>
      <c r="D16" s="20"/>
      <c r="E16" s="20"/>
      <c r="F16" s="21"/>
      <c r="G16" s="22"/>
      <c r="H16" s="23" t="s">
        <v>10</v>
      </c>
      <c r="I16" s="24">
        <f>SUM(I6:I15)</f>
        <v>0</v>
      </c>
      <c r="J16" s="24">
        <f>SUM(J6:J15)</f>
        <v>0</v>
      </c>
    </row>
    <row r="17" spans="1:10" ht="12.75">
      <c r="A17" s="17"/>
      <c r="B17" s="18"/>
      <c r="H17" s="25"/>
      <c r="I17" s="34"/>
      <c r="J17" s="25"/>
    </row>
    <row r="18" spans="8:10" ht="12.75">
      <c r="H18" s="36"/>
      <c r="I18" s="36"/>
      <c r="J18" s="36"/>
    </row>
    <row r="19" ht="12.75">
      <c r="I19" s="27"/>
    </row>
  </sheetData>
  <mergeCells count="2">
    <mergeCell ref="G1:J2"/>
    <mergeCell ref="H18:J18"/>
  </mergeCells>
  <dataValidations count="1">
    <dataValidation type="list" allowBlank="1" showInputMessage="1" showErrorMessage="1" sqref="H6:H15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2016-06-02T10:57:50Z</cp:lastPrinted>
  <dcterms:created xsi:type="dcterms:W3CDTF">2010-08-24T12:11:04Z</dcterms:created>
  <dcterms:modified xsi:type="dcterms:W3CDTF">2016-07-05T07:20:36Z</dcterms:modified>
  <cp:category/>
  <cp:version/>
  <cp:contentType/>
  <cp:contentStatus/>
</cp:coreProperties>
</file>